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S:\PQTS\Monitoring &amp; Evaluation\DMEL Framework\DMEL Phase 2\DMEL Phase 2 FINAL\DMEL Phase 2 Feedback\DMEL Phase 2 for Revision\From editor\"/>
    </mc:Choice>
  </mc:AlternateContent>
  <bookViews>
    <workbookView xWindow="0" yWindow="0" windowWidth="20925" windowHeight="12285" tabRatio="896" firstSheet="4" activeTab="9"/>
  </bookViews>
  <sheets>
    <sheet name="a. Design Workbook Instructions" sheetId="9" r:id="rId1"/>
    <sheet name="b. Problem Analysis Summary" sheetId="13" r:id="rId2"/>
    <sheet name="c. Problem Analysis Doc." sheetId="10" r:id="rId3"/>
    <sheet name="d. Problem to Objective Summary" sheetId="15" r:id="rId4"/>
    <sheet name="e. Problems to Objectives" sheetId="18" r:id="rId5"/>
    <sheet name="f. Results Framework Summary" sheetId="16" r:id="rId6"/>
    <sheet name="g. Results Framework" sheetId="8" r:id="rId7"/>
    <sheet name="h. Logframe Summary" sheetId="17" r:id="rId8"/>
    <sheet name="i. LogFrame" sheetId="3" r:id="rId9"/>
    <sheet name="j. Workplan" sheetId="6" r:id="rId10"/>
  </sheets>
  <definedNames>
    <definedName name="OLE_LINK1" localSheetId="0">'a. Design Workbook Instructions'!#REF!</definedName>
    <definedName name="_xlnm.Print_Area" localSheetId="1">'b. Problem Analysis Summary'!$A$1:$B$50</definedName>
    <definedName name="_xlnm.Print_Area" localSheetId="2">'c. Problem Analysis Doc.'!$A$4:$N$32</definedName>
    <definedName name="_xlnm.Print_Area" localSheetId="4">'e. Problems to Objectives'!$A$2:$E$34</definedName>
    <definedName name="_xlnm.Print_Area" localSheetId="5">'f. Results Framework Summary'!$A$1:$B$32</definedName>
    <definedName name="_xlnm.Print_Area" localSheetId="6">'g. Results Framework'!$A$2:$J$19</definedName>
    <definedName name="_xlnm.Print_Area" localSheetId="8">'i. LogFrame'!$A$1:$H$108</definedName>
    <definedName name="_xlnm.Print_Area" localSheetId="9">'j. Workplan'!$A$2:$AI$110</definedName>
    <definedName name="Z_ABB2EBC0_75A8_4650_B9C7_648A0C330DEA_.wvu.PrintArea" localSheetId="8" hidden="1">'i. LogFrame'!$A$2:$H$51</definedName>
  </definedNames>
  <calcPr calcId="152511" concurrentCalc="0"/>
  <customWorkbookViews>
    <customWorkbookView name="Jindra Cekan - Personal View" guid="{5B43930B-94B3-E14E-81EE-7E8A625CA6DA}" mergeInterval="0" personalView="1" yWindow="87" windowWidth="1246" windowHeight="696" activeSheetId="3" showFormulaBar="0"/>
    <customWorkbookView name="tjose@earo.crs.org - Personal View" guid="{ABB2EBC0-75A8-4650-B9C7-648A0C330DEA}" mergeInterval="0" personalView="1" maximized="1" xWindow="1" yWindow="1" windowWidth="1362" windowHeight="538" activeSheetId="3"/>
    <customWorkbookView name="Robert Delve - Personal View" guid="{0B355C98-F093-4F26-9D41-2F5DE1271F90}" mergeInterval="0" personalView="1" maximized="1" xWindow="1" yWindow="1" windowWidth="1276" windowHeight="799" activeSheetId="6"/>
  </customWorkbookViews>
</workbook>
</file>

<file path=xl/calcChain.xml><?xml version="1.0" encoding="utf-8"?>
<calcChain xmlns="http://schemas.openxmlformats.org/spreadsheetml/2006/main">
  <c r="C10" i="6" l="1"/>
  <c r="C9" i="6"/>
  <c r="C8" i="6"/>
  <c r="C14" i="6"/>
  <c r="C13" i="6"/>
  <c r="C12" i="6"/>
  <c r="C18" i="6"/>
  <c r="C17" i="6"/>
  <c r="C16" i="6"/>
  <c r="C22" i="6"/>
  <c r="C21" i="6"/>
  <c r="C20" i="6"/>
  <c r="C26" i="6"/>
  <c r="C25" i="6"/>
  <c r="C24" i="6"/>
  <c r="C31" i="6"/>
  <c r="C30" i="6"/>
  <c r="C29" i="6"/>
  <c r="C35" i="6"/>
  <c r="C34" i="6"/>
  <c r="C33" i="6"/>
  <c r="C39" i="6"/>
  <c r="C38" i="6"/>
  <c r="C37" i="6"/>
  <c r="C43" i="6"/>
  <c r="C42" i="6"/>
  <c r="C41" i="6"/>
  <c r="C47" i="6"/>
  <c r="C46" i="6"/>
  <c r="C45" i="6"/>
  <c r="C52" i="6"/>
  <c r="C51" i="6"/>
  <c r="C50" i="6"/>
  <c r="C56" i="6"/>
  <c r="C55" i="6"/>
  <c r="C54" i="6"/>
  <c r="C60" i="6"/>
  <c r="C59" i="6"/>
  <c r="C58" i="6"/>
  <c r="C64" i="6"/>
  <c r="C63" i="6"/>
  <c r="C62" i="6"/>
  <c r="C68" i="6"/>
  <c r="C67" i="6"/>
  <c r="C66" i="6"/>
  <c r="C73" i="6"/>
  <c r="C72" i="6"/>
  <c r="C71" i="6"/>
  <c r="C77" i="6"/>
  <c r="C76" i="6"/>
  <c r="C75" i="6"/>
  <c r="C81" i="6"/>
  <c r="C80" i="6"/>
  <c r="C79" i="6"/>
  <c r="C85" i="6"/>
  <c r="C84" i="6"/>
  <c r="C83" i="6"/>
  <c r="C106" i="6"/>
  <c r="C105" i="6"/>
  <c r="C104" i="6"/>
  <c r="C102" i="6"/>
  <c r="C101" i="6"/>
  <c r="C100" i="6"/>
  <c r="C98" i="6"/>
  <c r="C97" i="6"/>
  <c r="C96" i="6"/>
  <c r="C94" i="6"/>
  <c r="C93" i="6"/>
  <c r="C88" i="6"/>
  <c r="C87" i="6"/>
  <c r="C89" i="6"/>
  <c r="C110" i="6"/>
  <c r="C92" i="6"/>
  <c r="C108" i="6"/>
  <c r="C109" i="6"/>
  <c r="B90" i="6"/>
  <c r="A90" i="6"/>
  <c r="B69" i="6"/>
  <c r="A69" i="6"/>
  <c r="B48" i="6"/>
  <c r="A48" i="6"/>
  <c r="B31" i="6"/>
  <c r="B30" i="6"/>
  <c r="B29" i="6"/>
  <c r="B27" i="6"/>
  <c r="B26" i="6"/>
  <c r="B25" i="6"/>
  <c r="B24" i="6"/>
  <c r="B22" i="6"/>
  <c r="B21" i="6"/>
  <c r="B20" i="6"/>
  <c r="B18" i="6"/>
  <c r="B17" i="6"/>
  <c r="B16" i="6"/>
  <c r="B14" i="6"/>
  <c r="B13" i="6"/>
  <c r="B12" i="6"/>
  <c r="B10" i="6"/>
  <c r="B9" i="6"/>
  <c r="B8" i="6"/>
  <c r="B6" i="6"/>
  <c r="A27" i="6"/>
  <c r="A23" i="6"/>
  <c r="A19" i="6"/>
  <c r="A15" i="6"/>
  <c r="A11" i="6"/>
  <c r="A7" i="6"/>
  <c r="A6" i="6"/>
  <c r="A5" i="6"/>
  <c r="A2" i="6"/>
  <c r="B4" i="8"/>
  <c r="E3" i="3"/>
  <c r="C5" i="6"/>
  <c r="J19" i="8"/>
  <c r="J17" i="8"/>
  <c r="J15" i="8"/>
  <c r="J13" i="8"/>
  <c r="J11" i="8"/>
  <c r="I8" i="8"/>
  <c r="H19" i="8"/>
  <c r="H17" i="8"/>
  <c r="H15" i="8"/>
  <c r="H13" i="8"/>
  <c r="H11" i="8"/>
  <c r="G8" i="8"/>
  <c r="F19" i="8"/>
  <c r="F17" i="8"/>
  <c r="F15" i="8"/>
  <c r="F13" i="8"/>
  <c r="F11" i="8"/>
  <c r="E8" i="8"/>
  <c r="D19" i="8"/>
  <c r="D17" i="8"/>
  <c r="D15" i="8"/>
  <c r="D13" i="8"/>
  <c r="D11" i="8"/>
  <c r="C8" i="8"/>
  <c r="B19" i="8"/>
  <c r="B17" i="8"/>
  <c r="B15" i="8"/>
  <c r="B13" i="8"/>
  <c r="B11" i="8"/>
  <c r="A8" i="8"/>
  <c r="B2" i="8"/>
  <c r="E1" i="3"/>
  <c r="C2" i="6"/>
  <c r="E105" i="3"/>
  <c r="C107" i="6"/>
  <c r="D105" i="3"/>
  <c r="C105" i="3"/>
  <c r="C101" i="3"/>
  <c r="C97" i="3"/>
  <c r="C93" i="3"/>
  <c r="C89" i="3"/>
  <c r="C88" i="3"/>
  <c r="C84" i="3"/>
  <c r="C80" i="3"/>
  <c r="C76" i="3"/>
  <c r="C72" i="3"/>
  <c r="C68" i="3"/>
  <c r="C67" i="3"/>
  <c r="C63" i="3"/>
  <c r="C59" i="3"/>
  <c r="C55" i="3"/>
  <c r="C51" i="3"/>
  <c r="C47" i="3"/>
  <c r="C46" i="3"/>
  <c r="C42" i="3"/>
  <c r="C38" i="3"/>
  <c r="C34" i="3"/>
  <c r="C30" i="3"/>
  <c r="C26" i="3"/>
  <c r="C25" i="3"/>
  <c r="C21" i="3"/>
  <c r="C17" i="3"/>
  <c r="C13" i="3"/>
  <c r="C9" i="3"/>
  <c r="C5" i="3"/>
  <c r="C4" i="3"/>
  <c r="C3" i="3"/>
  <c r="D42" i="3"/>
  <c r="D101" i="3"/>
  <c r="D97" i="3"/>
  <c r="D93" i="3"/>
  <c r="D89" i="3"/>
  <c r="D88" i="3"/>
  <c r="D84" i="3"/>
  <c r="D80" i="3"/>
  <c r="D76" i="3"/>
  <c r="D72" i="3"/>
  <c r="D68" i="3"/>
  <c r="D67" i="3"/>
  <c r="D63" i="3"/>
  <c r="D59" i="3"/>
  <c r="D55" i="3"/>
  <c r="D51" i="3"/>
  <c r="D47" i="3"/>
  <c r="D46" i="3"/>
  <c r="D38" i="3"/>
  <c r="D34" i="3"/>
  <c r="D30" i="3"/>
  <c r="D26" i="3"/>
  <c r="D25" i="3"/>
  <c r="D21" i="3"/>
  <c r="D17" i="3"/>
  <c r="D13" i="3"/>
  <c r="D9" i="3"/>
  <c r="D5" i="3"/>
  <c r="D4" i="3"/>
  <c r="D3" i="3"/>
  <c r="D9" i="8"/>
  <c r="E42" i="3"/>
  <c r="C44" i="6"/>
  <c r="E38" i="3"/>
  <c r="C40" i="6"/>
  <c r="E34" i="3"/>
  <c r="C36" i="6"/>
  <c r="E30" i="3"/>
  <c r="C32" i="6"/>
  <c r="E26" i="3"/>
  <c r="C28" i="6"/>
  <c r="F9" i="8"/>
  <c r="A47" i="3"/>
  <c r="B4" i="3"/>
  <c r="E88" i="3"/>
  <c r="C90" i="6"/>
  <c r="E101" i="3"/>
  <c r="C103" i="6"/>
  <c r="E97" i="3"/>
  <c r="C99" i="6"/>
  <c r="E93" i="3"/>
  <c r="C95" i="6"/>
  <c r="E89" i="3"/>
  <c r="C91" i="6"/>
  <c r="E84" i="3"/>
  <c r="C86" i="6"/>
  <c r="E80" i="3"/>
  <c r="C82" i="6"/>
  <c r="E76" i="3"/>
  <c r="C78" i="6"/>
  <c r="E72" i="3"/>
  <c r="C74" i="6"/>
  <c r="E68" i="3"/>
  <c r="C70" i="6"/>
  <c r="E51" i="3"/>
  <c r="C53" i="6"/>
  <c r="E55" i="3"/>
  <c r="C57" i="6"/>
  <c r="E59" i="3"/>
  <c r="C61" i="6"/>
  <c r="E63" i="3"/>
  <c r="C65" i="6"/>
  <c r="E47" i="3"/>
  <c r="C49" i="6"/>
  <c r="E67" i="3"/>
  <c r="C69" i="6"/>
  <c r="E46" i="3"/>
  <c r="C48" i="6"/>
  <c r="E25" i="3"/>
  <c r="C27" i="6"/>
  <c r="A1" i="3"/>
  <c r="E21" i="3"/>
  <c r="C23" i="6"/>
  <c r="E17" i="3"/>
  <c r="C19" i="6"/>
  <c r="E13" i="3"/>
  <c r="C15" i="6"/>
  <c r="E9" i="3"/>
  <c r="C11" i="6"/>
  <c r="E5" i="3"/>
  <c r="C7" i="6"/>
  <c r="E4" i="3"/>
  <c r="C6" i="6"/>
  <c r="A26" i="3"/>
  <c r="A5" i="3"/>
  <c r="A4" i="3"/>
  <c r="A25" i="3"/>
  <c r="A46" i="3"/>
  <c r="A3" i="3"/>
  <c r="C6" i="8"/>
  <c r="E6" i="8"/>
  <c r="G6" i="8"/>
  <c r="I6" i="8"/>
  <c r="B10" i="8"/>
  <c r="C7" i="8"/>
  <c r="B25" i="3"/>
  <c r="A51" i="3"/>
  <c r="A53" i="6"/>
  <c r="A49" i="6"/>
  <c r="A30" i="3"/>
  <c r="A32" i="6"/>
  <c r="A28" i="6"/>
  <c r="B12" i="8"/>
  <c r="B9" i="3"/>
  <c r="B11" i="6"/>
  <c r="H9" i="8"/>
  <c r="B5" i="3"/>
  <c r="B7" i="6"/>
  <c r="A9" i="3"/>
  <c r="A67" i="3"/>
  <c r="D10" i="8"/>
  <c r="E7" i="8"/>
  <c r="A55" i="3"/>
  <c r="A57" i="6"/>
  <c r="A34" i="3"/>
  <c r="A36" i="6"/>
  <c r="J9" i="8"/>
  <c r="A68" i="3"/>
  <c r="A70" i="6"/>
  <c r="B46" i="3"/>
  <c r="B14" i="8"/>
  <c r="D12" i="8"/>
  <c r="B26" i="3"/>
  <c r="B28" i="6"/>
  <c r="A88" i="3"/>
  <c r="A13" i="3"/>
  <c r="A59" i="3"/>
  <c r="A61" i="6"/>
  <c r="A38" i="3"/>
  <c r="A40" i="6"/>
  <c r="F10" i="8"/>
  <c r="G7" i="8"/>
  <c r="A72" i="3"/>
  <c r="A74" i="6"/>
  <c r="B67" i="3"/>
  <c r="B16" i="8"/>
  <c r="B13" i="3"/>
  <c r="B15" i="6"/>
  <c r="A89" i="3"/>
  <c r="A91" i="6"/>
  <c r="F12" i="8"/>
  <c r="B47" i="3"/>
  <c r="B49" i="6"/>
  <c r="D14" i="8"/>
  <c r="B30" i="3"/>
  <c r="B32" i="6"/>
  <c r="A63" i="3"/>
  <c r="A65" i="6"/>
  <c r="A42" i="3"/>
  <c r="A44" i="6"/>
  <c r="A17" i="3"/>
  <c r="I7" i="8"/>
  <c r="H10" i="8"/>
  <c r="A76" i="3"/>
  <c r="A78" i="6"/>
  <c r="B88" i="3"/>
  <c r="B68" i="3"/>
  <c r="B70" i="6"/>
  <c r="A93" i="3"/>
  <c r="A95" i="6"/>
  <c r="B18" i="8"/>
  <c r="B17" i="3"/>
  <c r="B19" i="6"/>
  <c r="D16" i="8"/>
  <c r="B34" i="3"/>
  <c r="B36" i="6"/>
  <c r="F14" i="8"/>
  <c r="B51" i="3"/>
  <c r="B53" i="6"/>
  <c r="A21" i="3"/>
  <c r="J10" i="8"/>
  <c r="H12" i="8"/>
  <c r="B89" i="3"/>
  <c r="B91" i="6"/>
  <c r="B21" i="3"/>
  <c r="B23" i="6"/>
  <c r="A97" i="3"/>
  <c r="A99" i="6"/>
  <c r="B72" i="3"/>
  <c r="B74" i="6"/>
  <c r="A80" i="3"/>
  <c r="A82" i="6"/>
  <c r="F16" i="8"/>
  <c r="B55" i="3"/>
  <c r="B57" i="6"/>
  <c r="D18" i="8"/>
  <c r="B38" i="3"/>
  <c r="B40" i="6"/>
  <c r="J12" i="8"/>
  <c r="H14" i="8"/>
  <c r="B93" i="3"/>
  <c r="B95" i="6"/>
  <c r="A84" i="3"/>
  <c r="A86" i="6"/>
  <c r="A101" i="3"/>
  <c r="B76" i="3"/>
  <c r="B78" i="6"/>
  <c r="B42" i="3"/>
  <c r="B44" i="6"/>
  <c r="F18" i="8"/>
  <c r="B59" i="3"/>
  <c r="B61" i="6"/>
  <c r="H16" i="8"/>
  <c r="J14" i="8"/>
  <c r="A105" i="3"/>
  <c r="A107" i="6"/>
  <c r="A103" i="6"/>
  <c r="B63" i="3"/>
  <c r="B65" i="6"/>
  <c r="B80" i="3"/>
  <c r="B82" i="6"/>
  <c r="J16" i="8"/>
  <c r="B97" i="3"/>
  <c r="B99" i="6"/>
  <c r="H18" i="8"/>
  <c r="B101" i="3"/>
  <c r="B103" i="6"/>
  <c r="B84" i="3"/>
  <c r="B86" i="6"/>
  <c r="J18" i="8"/>
  <c r="B105" i="3"/>
  <c r="B107" i="6"/>
</calcChain>
</file>

<file path=xl/sharedStrings.xml><?xml version="1.0" encoding="utf-8"?>
<sst xmlns="http://schemas.openxmlformats.org/spreadsheetml/2006/main" count="612" uniqueCount="348">
  <si>
    <t>Activity</t>
  </si>
  <si>
    <t>Q1</t>
  </si>
  <si>
    <t>Q2</t>
  </si>
  <si>
    <t>Q3</t>
  </si>
  <si>
    <t>Q4</t>
  </si>
  <si>
    <t>Who</t>
  </si>
  <si>
    <t>Where</t>
  </si>
  <si>
    <t>Year 3</t>
  </si>
  <si>
    <t>OBJECTIVELY VERIFIABLE INDICATOR</t>
  </si>
  <si>
    <t>MEANS OF VERIFICATION</t>
  </si>
  <si>
    <t>RISK AND ASSUMPTION</t>
  </si>
  <si>
    <t>Outcome</t>
  </si>
  <si>
    <t>GOAL:</t>
  </si>
  <si>
    <t>Project Title</t>
  </si>
  <si>
    <t>Output</t>
  </si>
  <si>
    <t>Year 4</t>
  </si>
  <si>
    <t>Year 5</t>
  </si>
  <si>
    <t>Year 2</t>
  </si>
  <si>
    <t>Year 1</t>
  </si>
  <si>
    <t>Objective Statement</t>
  </si>
  <si>
    <t>Person/Organization Responsible</t>
  </si>
  <si>
    <t>OBJECTIVE STATEMENT</t>
  </si>
  <si>
    <t>Purpose</t>
  </si>
  <si>
    <t>Information Sources</t>
  </si>
  <si>
    <t>When</t>
  </si>
  <si>
    <t>Tips</t>
  </si>
  <si>
    <t>TOOL SUMMARY: PROJECT DESIGN WORKBOOK INSTRUCTIONS</t>
  </si>
  <si>
    <t xml:space="preserve">Budget Required </t>
  </si>
  <si>
    <t>Budget Narrative</t>
  </si>
  <si>
    <t>Cause 1</t>
  </si>
  <si>
    <t>Cause 2</t>
  </si>
  <si>
    <t>Cause 3</t>
  </si>
  <si>
    <t>Cause 4</t>
  </si>
  <si>
    <t>Cause 5</t>
  </si>
  <si>
    <t>Problem 1</t>
  </si>
  <si>
    <t>Cause 1.2</t>
  </si>
  <si>
    <t>Cause 1.3</t>
  </si>
  <si>
    <t>Cause 1.4</t>
  </si>
  <si>
    <t>Cause 1.5</t>
  </si>
  <si>
    <t>Cause 1.6</t>
  </si>
  <si>
    <t>Cause 2.1</t>
  </si>
  <si>
    <t>Cause 2.2</t>
  </si>
  <si>
    <t>Cause 2.3</t>
  </si>
  <si>
    <t>Cause 2.4</t>
  </si>
  <si>
    <t>Cause 2.5</t>
  </si>
  <si>
    <t>Cause 3.1</t>
  </si>
  <si>
    <t>Cause 3.2</t>
  </si>
  <si>
    <t>Cause 3.3</t>
  </si>
  <si>
    <t>Cause 3.4</t>
  </si>
  <si>
    <t>Cause 3.5</t>
  </si>
  <si>
    <t>EVIDENCE FOR PROBLEM-CAUSE W/ CITATION</t>
  </si>
  <si>
    <t>EVIDENCE OF PROBLEM-CAUSE WITH CITATION</t>
  </si>
  <si>
    <t>Cause 4.1</t>
  </si>
  <si>
    <t>Cause 4.2</t>
  </si>
  <si>
    <t>Cause 4.3</t>
  </si>
  <si>
    <t>Cause 4.4</t>
  </si>
  <si>
    <t>Cause 4.5</t>
  </si>
  <si>
    <t>Cause 5.1</t>
  </si>
  <si>
    <t>Cause 5.2</t>
  </si>
  <si>
    <t>Cause 5.3</t>
  </si>
  <si>
    <t>Cause 5.4</t>
  </si>
  <si>
    <t>Cause 5.5</t>
  </si>
  <si>
    <t>Outcome 1</t>
  </si>
  <si>
    <t>Output 1.1</t>
  </si>
  <si>
    <t>Output 1.2</t>
  </si>
  <si>
    <t>Output 1.3</t>
  </si>
  <si>
    <t>Output 1.4</t>
  </si>
  <si>
    <t>Output 1.5</t>
  </si>
  <si>
    <t>Output 2.1</t>
  </si>
  <si>
    <t>Output 2.2</t>
  </si>
  <si>
    <t>Output 2.3</t>
  </si>
  <si>
    <t>Output 2.4</t>
  </si>
  <si>
    <t>Output 2.5</t>
  </si>
  <si>
    <t>Output 3.1</t>
  </si>
  <si>
    <t>Output 3.2</t>
  </si>
  <si>
    <t>Output 3.3</t>
  </si>
  <si>
    <t>Output 3.4</t>
  </si>
  <si>
    <t>Output 3.5</t>
  </si>
  <si>
    <t>Outcome 3</t>
  </si>
  <si>
    <t>Output 4.1</t>
  </si>
  <si>
    <t xml:space="preserve">Output 4.2 </t>
  </si>
  <si>
    <t>Outcome 4</t>
  </si>
  <si>
    <t>Output 4.3</t>
  </si>
  <si>
    <t>Output 4.4</t>
  </si>
  <si>
    <t>Output 4.5</t>
  </si>
  <si>
    <t>Outcome 5</t>
  </si>
  <si>
    <t>Output 5.1</t>
  </si>
  <si>
    <t>Output 5.2</t>
  </si>
  <si>
    <t>Output 5.3</t>
  </si>
  <si>
    <t>Output 5.4</t>
  </si>
  <si>
    <t>Output 5.5</t>
  </si>
  <si>
    <t>PROBLEM/CAUSE</t>
  </si>
  <si>
    <t>#</t>
  </si>
  <si>
    <t xml:space="preserve"># </t>
  </si>
  <si>
    <t>Outcome 2</t>
  </si>
  <si>
    <t xml:space="preserve">Project Title: </t>
  </si>
  <si>
    <t>Explanation</t>
  </si>
  <si>
    <t xml:space="preserve">Activity </t>
  </si>
  <si>
    <t>1.1.A.</t>
  </si>
  <si>
    <t>1.1.B.</t>
  </si>
  <si>
    <t>1.1.C.</t>
  </si>
  <si>
    <t>1.2.A.</t>
  </si>
  <si>
    <t>1.2.B.</t>
  </si>
  <si>
    <t>1.2.C.</t>
  </si>
  <si>
    <t>1.3.A.</t>
  </si>
  <si>
    <t>1.3.B.</t>
  </si>
  <si>
    <t>1.3.C.</t>
  </si>
  <si>
    <t>1.4.A.</t>
  </si>
  <si>
    <t>1.5.A.</t>
  </si>
  <si>
    <t>1.4.B.</t>
  </si>
  <si>
    <t>1.4.C.</t>
  </si>
  <si>
    <t>1.5.B.</t>
  </si>
  <si>
    <t>1.5.C.</t>
  </si>
  <si>
    <t>2.1.A.</t>
  </si>
  <si>
    <t>2.1.B.</t>
  </si>
  <si>
    <t>2.1.C.</t>
  </si>
  <si>
    <t>2.2.A.</t>
  </si>
  <si>
    <t>2.2.B.</t>
  </si>
  <si>
    <t>2.2.C.</t>
  </si>
  <si>
    <t>2.3.A.</t>
  </si>
  <si>
    <t>2.3.B.</t>
  </si>
  <si>
    <t>2.3.C.</t>
  </si>
  <si>
    <t>2.4.A.</t>
  </si>
  <si>
    <t>2.4.B.</t>
  </si>
  <si>
    <t>2.4.C.</t>
  </si>
  <si>
    <t>2.5.A.</t>
  </si>
  <si>
    <t>2.5.B.</t>
  </si>
  <si>
    <t>2.5.C.</t>
  </si>
  <si>
    <t>3.1.A.</t>
  </si>
  <si>
    <t>3.1.B.</t>
  </si>
  <si>
    <t>3.1.C.</t>
  </si>
  <si>
    <t>3.2.A.</t>
  </si>
  <si>
    <t>3.2.B.</t>
  </si>
  <si>
    <t>3.2.C.</t>
  </si>
  <si>
    <t>3.3.A.</t>
  </si>
  <si>
    <t>3.3.B.</t>
  </si>
  <si>
    <t>3.3.C.</t>
  </si>
  <si>
    <t>3.4.A.</t>
  </si>
  <si>
    <t>3.4.B.</t>
  </si>
  <si>
    <t>3.4.C.</t>
  </si>
  <si>
    <t>3.5.A.</t>
  </si>
  <si>
    <t>3.5.B.</t>
  </si>
  <si>
    <t>3.5.C.</t>
  </si>
  <si>
    <t>4.1.A.</t>
  </si>
  <si>
    <t>4.1.B.</t>
  </si>
  <si>
    <t>4.1.C.</t>
  </si>
  <si>
    <t>4.2.A.</t>
  </si>
  <si>
    <t>4.2.B.</t>
  </si>
  <si>
    <t>4.2.C.</t>
  </si>
  <si>
    <t>4.3.A.</t>
  </si>
  <si>
    <t>4.3.B.</t>
  </si>
  <si>
    <t>4.3.C.</t>
  </si>
  <si>
    <t>4.4.A.</t>
  </si>
  <si>
    <t>4.4.B.</t>
  </si>
  <si>
    <t>4.4.C.</t>
  </si>
  <si>
    <t>4.5.A.</t>
  </si>
  <si>
    <t>4.5.B.</t>
  </si>
  <si>
    <t>4.5.C.</t>
  </si>
  <si>
    <t>5.1.A.</t>
  </si>
  <si>
    <t>5.1.B.</t>
  </si>
  <si>
    <t>5.1.C.</t>
  </si>
  <si>
    <t>5.2.A.</t>
  </si>
  <si>
    <t>5.2.B.</t>
  </si>
  <si>
    <t>5.2.C.</t>
  </si>
  <si>
    <t>5.3.A.</t>
  </si>
  <si>
    <t>5.3.B.</t>
  </si>
  <si>
    <t>5.3.C.</t>
  </si>
  <si>
    <t>5.4.A.</t>
  </si>
  <si>
    <t>5.4.B.</t>
  </si>
  <si>
    <t>5.4.C.</t>
  </si>
  <si>
    <t>5.5.A.</t>
  </si>
  <si>
    <t>5.5.B.</t>
  </si>
  <si>
    <t>5.5.C.</t>
  </si>
  <si>
    <t>TOOL SUMMARY: PROBLEMS TO OBJECTIVES</t>
  </si>
  <si>
    <t>TOOL SUMMARY: RESULTS FRAMEWORK</t>
  </si>
  <si>
    <t>Requirements</t>
  </si>
  <si>
    <r>
      <t xml:space="preserve">The purpose of the </t>
    </r>
    <r>
      <rPr>
        <u/>
        <sz val="11"/>
        <color rgb="FF000000"/>
        <rFont val="Calibri"/>
        <family val="2"/>
        <scheme val="minor"/>
      </rPr>
      <t>Project Design Workbook</t>
    </r>
    <r>
      <rPr>
        <sz val="11"/>
        <color rgb="FF000000"/>
        <rFont val="Calibri"/>
        <family val="2"/>
        <scheme val="minor"/>
      </rPr>
      <t xml:space="preserve"> is to consolidate and link in </t>
    </r>
    <r>
      <rPr>
        <b/>
        <sz val="11"/>
        <color rgb="FF000000"/>
        <rFont val="Calibri"/>
        <family val="2"/>
        <scheme val="minor"/>
      </rPr>
      <t>ONE document</t>
    </r>
    <r>
      <rPr>
        <sz val="11"/>
        <color rgb="FF000000"/>
        <rFont val="Calibri"/>
        <family val="2"/>
        <scheme val="minor"/>
      </rPr>
      <t xml:space="preserve"> </t>
    </r>
    <r>
      <rPr>
        <b/>
        <sz val="11"/>
        <color rgb="FF000000"/>
        <rFont val="Calibri"/>
        <family val="2"/>
        <scheme val="minor"/>
      </rPr>
      <t>the final drafts of all the project design tools</t>
    </r>
    <r>
      <rPr>
        <sz val="11"/>
        <color rgb="FF000000"/>
        <rFont val="Calibri"/>
        <family val="2"/>
        <scheme val="minor"/>
      </rPr>
      <t>. Each tab represents a different design tool. The tabs include:</t>
    </r>
  </si>
  <si>
    <r>
      <t>·</t>
    </r>
    <r>
      <rPr>
        <sz val="7"/>
        <color rgb="FF000000"/>
        <rFont val="Times New Roman"/>
        <family val="1"/>
      </rPr>
      <t xml:space="preserve">         </t>
    </r>
    <r>
      <rPr>
        <sz val="11"/>
        <color rgb="FF000000"/>
        <rFont val="Calibri"/>
        <family val="2"/>
        <scheme val="minor"/>
      </rPr>
      <t xml:space="preserve">Problem Analysis </t>
    </r>
  </si>
  <si>
    <r>
      <t>·</t>
    </r>
    <r>
      <rPr>
        <sz val="7"/>
        <color rgb="FF000000"/>
        <rFont val="Times New Roman"/>
        <family val="1"/>
      </rPr>
      <t xml:space="preserve">         </t>
    </r>
    <r>
      <rPr>
        <sz val="11"/>
        <color rgb="FF000000"/>
        <rFont val="Calibri"/>
        <family val="2"/>
        <scheme val="minor"/>
      </rPr>
      <t>Problem to Objective</t>
    </r>
  </si>
  <si>
    <r>
      <t>·</t>
    </r>
    <r>
      <rPr>
        <sz val="7"/>
        <color rgb="FF000000"/>
        <rFont val="Times New Roman"/>
        <family val="1"/>
      </rPr>
      <t xml:space="preserve">         </t>
    </r>
    <r>
      <rPr>
        <sz val="11"/>
        <color rgb="FF000000"/>
        <rFont val="Calibri"/>
        <family val="2"/>
        <scheme val="minor"/>
      </rPr>
      <t>Results Framework</t>
    </r>
  </si>
  <si>
    <r>
      <t>·</t>
    </r>
    <r>
      <rPr>
        <sz val="7"/>
        <color rgb="FF000000"/>
        <rFont val="Times New Roman"/>
        <family val="1"/>
      </rPr>
      <t xml:space="preserve">         </t>
    </r>
    <r>
      <rPr>
        <sz val="11"/>
        <color rgb="FF000000"/>
        <rFont val="Calibri"/>
        <family val="2"/>
        <scheme val="minor"/>
      </rPr>
      <t>Logframe</t>
    </r>
  </si>
  <si>
    <r>
      <t>·</t>
    </r>
    <r>
      <rPr>
        <sz val="7"/>
        <color rgb="FF000000"/>
        <rFont val="Times New Roman"/>
        <family val="1"/>
      </rPr>
      <t xml:space="preserve">         </t>
    </r>
    <r>
      <rPr>
        <sz val="11"/>
        <color rgb="FF000000"/>
        <rFont val="Calibri"/>
        <family val="2"/>
        <scheme val="minor"/>
      </rPr>
      <t>Work Plan</t>
    </r>
  </si>
  <si>
    <t>* Two versions of the Workbook are provided: This one with the instructions is intended to help you work through each step and the one without instructions is intended for you to use to submit the final drafts of each tool.</t>
  </si>
  <si>
    <r>
      <t xml:space="preserve">There are no information sources for the </t>
    </r>
    <r>
      <rPr>
        <u/>
        <sz val="11"/>
        <color rgb="FF000000"/>
        <rFont val="Calibri"/>
        <family val="2"/>
        <scheme val="minor"/>
      </rPr>
      <t>Project Design Workbook</t>
    </r>
    <r>
      <rPr>
        <sz val="11"/>
        <color rgb="FF000000"/>
        <rFont val="Calibri"/>
        <family val="2"/>
        <scheme val="minor"/>
      </rPr>
      <t>, it consolidates the tools outlined above.</t>
    </r>
  </si>
  <si>
    <r>
      <t xml:space="preserve">The final draft of each project design tool should be included in the </t>
    </r>
    <r>
      <rPr>
        <u/>
        <sz val="11"/>
        <color rgb="FF000000"/>
        <rFont val="Calibri"/>
        <family val="2"/>
        <scheme val="minor"/>
      </rPr>
      <t>Project Design Workbook</t>
    </r>
    <r>
      <rPr>
        <sz val="11"/>
        <color rgb="FF000000"/>
        <rFont val="Calibri"/>
        <family val="2"/>
        <scheme val="minor"/>
      </rPr>
      <t xml:space="preserve"> upon its completion. The entire </t>
    </r>
    <r>
      <rPr>
        <u/>
        <sz val="11"/>
        <color rgb="FF000000"/>
        <rFont val="Calibri"/>
        <family val="2"/>
        <scheme val="minor"/>
      </rPr>
      <t>Project Design Workbook</t>
    </r>
    <r>
      <rPr>
        <sz val="11"/>
        <color rgb="FF000000"/>
        <rFont val="Calibri"/>
        <family val="2"/>
        <scheme val="minor"/>
      </rPr>
      <t xml:space="preserve"> should be completed and submitted as part of unrestricted LWR project proposals. </t>
    </r>
  </si>
  <si>
    <r>
      <t xml:space="preserve">Information the project design team should have before starting the </t>
    </r>
    <r>
      <rPr>
        <b/>
        <u/>
        <sz val="11"/>
        <color rgb="FF000000"/>
        <rFont val="Calibri"/>
        <family val="2"/>
        <scheme val="minor"/>
      </rPr>
      <t>Problem Analysis</t>
    </r>
    <r>
      <rPr>
        <b/>
        <sz val="11"/>
        <color rgb="FF000000"/>
        <rFont val="Calibri"/>
        <family val="2"/>
        <scheme val="minor"/>
      </rPr>
      <t xml:space="preserve">: </t>
    </r>
  </si>
  <si>
    <r>
      <t>·</t>
    </r>
    <r>
      <rPr>
        <sz val="7"/>
        <color rgb="FF000000"/>
        <rFont val="Times New Roman"/>
        <family val="1"/>
      </rPr>
      <t xml:space="preserve">         </t>
    </r>
    <r>
      <rPr>
        <u/>
        <sz val="11"/>
        <color rgb="FF000000"/>
        <rFont val="Calibri"/>
        <family val="2"/>
        <scheme val="minor"/>
      </rPr>
      <t>Needs Assessment</t>
    </r>
    <r>
      <rPr>
        <sz val="11"/>
        <color rgb="FF000000"/>
        <rFont val="Calibri"/>
        <family val="2"/>
        <scheme val="minor"/>
      </rPr>
      <t xml:space="preserve"> data</t>
    </r>
  </si>
  <si>
    <r>
      <t>·</t>
    </r>
    <r>
      <rPr>
        <sz val="7"/>
        <color rgb="FF000000"/>
        <rFont val="Times New Roman"/>
        <family val="1"/>
      </rPr>
      <t xml:space="preserve">         </t>
    </r>
    <r>
      <rPr>
        <sz val="11"/>
        <color rgb="FF000000"/>
        <rFont val="Calibri"/>
        <family val="2"/>
        <scheme val="minor"/>
      </rPr>
      <t>Project team experience</t>
    </r>
  </si>
  <si>
    <r>
      <t xml:space="preserve">Guidance for </t>
    </r>
    <r>
      <rPr>
        <b/>
        <u/>
        <sz val="11"/>
        <color rgb="FF000000"/>
        <rFont val="Calibri"/>
        <family val="2"/>
        <scheme val="minor"/>
      </rPr>
      <t>Problem Analysis</t>
    </r>
    <r>
      <rPr>
        <sz val="11"/>
        <color rgb="FF000000"/>
        <rFont val="Calibri"/>
        <family val="2"/>
        <scheme val="minor"/>
      </rPr>
      <t>:</t>
    </r>
  </si>
  <si>
    <r>
      <t>·</t>
    </r>
    <r>
      <rPr>
        <sz val="7"/>
        <color rgb="FF000000"/>
        <rFont val="Times New Roman"/>
        <family val="1"/>
      </rPr>
      <t xml:space="preserve">         </t>
    </r>
    <r>
      <rPr>
        <sz val="11"/>
        <color rgb="FF000000"/>
        <rFont val="Calibri"/>
        <family val="2"/>
        <scheme val="minor"/>
      </rPr>
      <t>IFRC Project Planning Guidance Manual: 4.1.4: Problem analysis using the “problem tree” tool (P. 21-22)</t>
    </r>
  </si>
  <si>
    <r>
      <t>·</t>
    </r>
    <r>
      <rPr>
        <sz val="7"/>
        <color rgb="FF000000"/>
        <rFont val="Times New Roman"/>
        <family val="1"/>
      </rPr>
      <t xml:space="preserve">         </t>
    </r>
    <r>
      <rPr>
        <sz val="11"/>
        <color rgb="FF000000"/>
        <rFont val="Calibri"/>
        <family val="2"/>
        <scheme val="minor"/>
      </rPr>
      <t>IFRC Project Planning Guidance Manual: Annex 1: How to create a problem tree (P. 51-53)</t>
    </r>
  </si>
  <si>
    <r>
      <t>·</t>
    </r>
    <r>
      <rPr>
        <sz val="7"/>
        <color rgb="FF000000"/>
        <rFont val="Times New Roman"/>
        <family val="1"/>
      </rPr>
      <t xml:space="preserve">         </t>
    </r>
    <r>
      <rPr>
        <sz val="11"/>
        <color rgb="FF000000"/>
        <rFont val="Calibri"/>
        <family val="2"/>
        <scheme val="minor"/>
      </rPr>
      <t>Problem Tree template</t>
    </r>
  </si>
  <si>
    <r>
      <t xml:space="preserve">The </t>
    </r>
    <r>
      <rPr>
        <u/>
        <sz val="11"/>
        <color rgb="FF000000"/>
        <rFont val="Calibri"/>
        <family val="2"/>
        <scheme val="minor"/>
      </rPr>
      <t>Problem Analysis</t>
    </r>
    <r>
      <rPr>
        <sz val="11"/>
        <color rgb="FF000000"/>
        <rFont val="Calibri"/>
        <family val="2"/>
        <scheme val="minor"/>
      </rPr>
      <t xml:space="preserve"> comes after the </t>
    </r>
    <r>
      <rPr>
        <u/>
        <sz val="11"/>
        <color rgb="FF000000"/>
        <rFont val="Calibri"/>
        <family val="2"/>
        <scheme val="minor"/>
      </rPr>
      <t>Needs Assessment</t>
    </r>
    <r>
      <rPr>
        <sz val="11"/>
        <color rgb="FF000000"/>
        <rFont val="Calibri"/>
        <family val="2"/>
        <scheme val="minor"/>
      </rPr>
      <t xml:space="preserve"> data has been collected and before moving to the </t>
    </r>
    <r>
      <rPr>
        <u/>
        <sz val="11"/>
        <color rgb="FF000000"/>
        <rFont val="Calibri"/>
        <family val="2"/>
        <scheme val="minor"/>
      </rPr>
      <t>Results Framework</t>
    </r>
    <r>
      <rPr>
        <sz val="11"/>
        <color rgb="FF000000"/>
        <rFont val="Calibri"/>
        <family val="2"/>
        <scheme val="minor"/>
      </rPr>
      <t xml:space="preserve">. </t>
    </r>
  </si>
  <si>
    <r>
      <t xml:space="preserve">The completion of the </t>
    </r>
    <r>
      <rPr>
        <u/>
        <sz val="11"/>
        <color rgb="FF000000"/>
        <rFont val="Calibri"/>
        <family val="2"/>
        <scheme val="minor"/>
      </rPr>
      <t>Problems to Objectives</t>
    </r>
    <r>
      <rPr>
        <sz val="11"/>
        <color rgb="FF000000"/>
        <rFont val="Calibri"/>
        <family val="2"/>
        <scheme val="minor"/>
      </rPr>
      <t xml:space="preserve"> tab should be coordinated/facilitated by the same person who leads the entire project design process. </t>
    </r>
  </si>
  <si>
    <r>
      <t xml:space="preserve">* For further guidance on the grants acquisition process please refer to the </t>
    </r>
    <r>
      <rPr>
        <u/>
        <sz val="11"/>
        <color rgb="FF000000"/>
        <rFont val="Calibri"/>
        <family val="2"/>
        <scheme val="minor"/>
      </rPr>
      <t>LWR Grants Acquisition Manual p. 41</t>
    </r>
    <r>
      <rPr>
        <sz val="11"/>
        <color rgb="FF000000"/>
        <rFont val="Calibri"/>
        <family val="2"/>
        <scheme val="minor"/>
      </rPr>
      <t>.</t>
    </r>
  </si>
  <si>
    <t>The Work Plan is a supplemental document often required for proposal development. The Work Plan outlines when each proposed project objective will take place. Some objective statements, such as the goal, may occur throughout the project. Others, such as a training program by extension workers, may only occur in one month of a five-year project. Included in the Work Plan is a guideline for tracking who is responsible for specific objectives. In some cases, this may be an individual; in larger consortia, this may refer to the partner responsible for the objective.</t>
  </si>
  <si>
    <t>TOOL SUMMARY: PROBLEM ANALYSIS</t>
  </si>
  <si>
    <r>
      <t xml:space="preserve">The project design should be coordinated/facilitated by </t>
    </r>
    <r>
      <rPr>
        <b/>
        <sz val="11"/>
        <color rgb="FF000000"/>
        <rFont val="Calibri"/>
        <family val="2"/>
        <scheme val="minor"/>
      </rPr>
      <t>one person</t>
    </r>
    <r>
      <rPr>
        <sz val="11"/>
        <color rgb="FF000000"/>
        <rFont val="Calibri"/>
        <family val="2"/>
        <scheme val="minor"/>
      </rPr>
      <t xml:space="preserve"> who leads the entire design process. The factors to consider when determining the lead for this process are: </t>
    </r>
  </si>
  <si>
    <r>
      <t>·</t>
    </r>
    <r>
      <rPr>
        <sz val="7"/>
        <color rgb="FF000000"/>
        <rFont val="Times New Roman"/>
        <family val="1"/>
      </rPr>
      <t xml:space="preserve">         </t>
    </r>
    <r>
      <rPr>
        <sz val="11"/>
        <color rgb="FF000000"/>
        <rFont val="Calibri"/>
        <family val="2"/>
        <scheme val="minor"/>
      </rPr>
      <t xml:space="preserve">Familiarity with target population </t>
    </r>
  </si>
  <si>
    <r>
      <t>·</t>
    </r>
    <r>
      <rPr>
        <sz val="7"/>
        <color rgb="FF000000"/>
        <rFont val="Times New Roman"/>
        <family val="1"/>
      </rPr>
      <t xml:space="preserve">         </t>
    </r>
    <r>
      <rPr>
        <sz val="11"/>
        <color rgb="FF000000"/>
        <rFont val="Calibri"/>
        <family val="2"/>
        <scheme val="minor"/>
      </rPr>
      <t xml:space="preserve">Familiarity with the results from the needs assessment </t>
    </r>
  </si>
  <si>
    <r>
      <t>·</t>
    </r>
    <r>
      <rPr>
        <sz val="7"/>
        <color rgb="FF000000"/>
        <rFont val="Times New Roman"/>
        <family val="1"/>
      </rPr>
      <t xml:space="preserve">         </t>
    </r>
    <r>
      <rPr>
        <sz val="11"/>
        <color rgb="FF000000"/>
        <rFont val="Calibri"/>
        <family val="2"/>
        <scheme val="minor"/>
      </rPr>
      <t>Experience using the tools described in the Purpose.</t>
    </r>
  </si>
  <si>
    <r>
      <t xml:space="preserve">Doing the </t>
    </r>
    <r>
      <rPr>
        <u/>
        <sz val="11"/>
        <color rgb="FF000000"/>
        <rFont val="Calibri"/>
        <family val="2"/>
        <scheme val="minor"/>
      </rPr>
      <t>Problem Analysis</t>
    </r>
    <r>
      <rPr>
        <sz val="11"/>
        <color rgb="FF000000"/>
        <rFont val="Calibri"/>
        <family val="2"/>
        <scheme val="minor"/>
      </rPr>
      <t xml:space="preserve"> with participation of representatives of the target population is ideal. The target population is most familiar with the problems and the context.</t>
    </r>
  </si>
  <si>
    <r>
      <t>·</t>
    </r>
    <r>
      <rPr>
        <sz val="7"/>
        <color rgb="FF000000"/>
        <rFont val="Times New Roman"/>
        <family val="1"/>
      </rPr>
      <t xml:space="preserve">         </t>
    </r>
    <r>
      <rPr>
        <sz val="11"/>
        <color rgb="FF000000"/>
        <rFont val="Calibri"/>
        <family val="2"/>
        <scheme val="minor"/>
      </rPr>
      <t xml:space="preserve">Completion of the </t>
    </r>
    <r>
      <rPr>
        <u/>
        <sz val="11"/>
        <color rgb="FF000000"/>
        <rFont val="Calibri"/>
        <family val="2"/>
        <scheme val="minor"/>
      </rPr>
      <t>Project Design Workbook</t>
    </r>
    <r>
      <rPr>
        <sz val="11"/>
        <color rgb="FF000000"/>
        <rFont val="Calibri"/>
        <family val="2"/>
        <scheme val="minor"/>
      </rPr>
      <t xml:space="preserve"> is recommended for all RESTRICTED project proposals, understanding that the templates may need to be adjusted to meet donor requirements. </t>
    </r>
  </si>
  <si>
    <r>
      <t>If you would rather work in a format other than Excel:</t>
    </r>
    <r>
      <rPr>
        <sz val="7"/>
        <color rgb="FF000000"/>
        <rFont val="Times New Roman"/>
        <family val="1"/>
      </rPr>
      <t xml:space="preserve"> </t>
    </r>
    <r>
      <rPr>
        <sz val="11"/>
        <color rgb="FF000000"/>
        <rFont val="Calibri"/>
        <family val="2"/>
        <scheme val="minor"/>
      </rPr>
      <t xml:space="preserve">Working in formats other than Excel (Word, PowerPoint, etc.) is often easier than working in Excel, in particular for tools that require lots of narrative. Therefore, these other formats can be used for the working drafts of each tool in the </t>
    </r>
    <r>
      <rPr>
        <u/>
        <sz val="11"/>
        <color rgb="FF000000"/>
        <rFont val="Calibri"/>
        <family val="2"/>
        <scheme val="minor"/>
      </rPr>
      <t>Project Design Workbook</t>
    </r>
    <r>
      <rPr>
        <sz val="11"/>
        <color rgb="FF000000"/>
        <rFont val="Calibri"/>
        <family val="2"/>
        <scheme val="minor"/>
      </rPr>
      <t xml:space="preserve">. Once the final draft has been completed it can simply be copied and transferred to the Excel template. </t>
    </r>
  </si>
  <si>
    <r>
      <t>·</t>
    </r>
    <r>
      <rPr>
        <sz val="7"/>
        <color rgb="FF000000"/>
        <rFont val="Times New Roman"/>
        <family val="1"/>
      </rPr>
      <t xml:space="preserve">         </t>
    </r>
    <r>
      <rPr>
        <sz val="11"/>
        <color theme="1"/>
        <rFont val="Calibri"/>
        <family val="2"/>
        <scheme val="minor"/>
      </rPr>
      <t xml:space="preserve">If a different format is used, the easiest way to copy it into the Excel file is to use the “Snipping Tool” which is a Microsoft tool found in the Start Menu: All Programs – Accessories – Snipping Tool. Select and copy the whole graphic and paste it into the </t>
    </r>
    <r>
      <rPr>
        <u/>
        <sz val="11"/>
        <color theme="1"/>
        <rFont val="Calibri"/>
        <family val="2"/>
        <scheme val="minor"/>
      </rPr>
      <t>Project Design Workbook</t>
    </r>
    <r>
      <rPr>
        <sz val="11"/>
        <color theme="1"/>
        <rFont val="Calibri"/>
        <family val="2"/>
        <scheme val="minor"/>
      </rPr>
      <t xml:space="preserve">. The Snipping tool can be used to copy and paste from any electronic medium, including websites, Microsoft Office applications, etc. </t>
    </r>
  </si>
  <si>
    <r>
      <t>·</t>
    </r>
    <r>
      <rPr>
        <sz val="7"/>
        <color rgb="FF000000"/>
        <rFont val="Times New Roman"/>
        <family val="1"/>
      </rPr>
      <t xml:space="preserve">         </t>
    </r>
    <r>
      <rPr>
        <sz val="11"/>
        <color rgb="FF000000"/>
        <rFont val="Calibri"/>
        <family val="2"/>
        <scheme val="minor"/>
      </rPr>
      <t xml:space="preserve">Each problem, cause, and effect should have some sort of evidence that verifies it is true. The evidence and source should be noted while doing the problem analysis and documented in the </t>
    </r>
    <r>
      <rPr>
        <u/>
        <sz val="11"/>
        <color rgb="FF000000"/>
        <rFont val="Calibri"/>
        <family val="2"/>
        <scheme val="minor"/>
      </rPr>
      <t>Problems to Objectives</t>
    </r>
    <r>
      <rPr>
        <sz val="11"/>
        <color rgb="FF000000"/>
        <rFont val="Calibri"/>
        <family val="2"/>
        <scheme val="minor"/>
      </rPr>
      <t xml:space="preserve"> tool once the analysis is completed. </t>
    </r>
  </si>
  <si>
    <r>
      <t>·</t>
    </r>
    <r>
      <rPr>
        <sz val="7"/>
        <color rgb="FF000000"/>
        <rFont val="Times New Roman"/>
        <family val="1"/>
      </rPr>
      <t xml:space="preserve">         </t>
    </r>
    <r>
      <rPr>
        <b/>
        <sz val="11"/>
        <color rgb="FF000000"/>
        <rFont val="Calibri"/>
        <family val="2"/>
        <scheme val="minor"/>
      </rPr>
      <t>For some RESTRICTED proposals the donor may specify the problem statement or the causes, or both. Use any templates provided by the donor for this analysis.</t>
    </r>
  </si>
  <si>
    <r>
      <t>·</t>
    </r>
    <r>
      <rPr>
        <sz val="7"/>
        <color rgb="FF000000"/>
        <rFont val="Times New Roman"/>
        <family val="1"/>
      </rPr>
      <t xml:space="preserve">         </t>
    </r>
    <r>
      <rPr>
        <sz val="11"/>
        <color rgb="FF000000"/>
        <rFont val="Calibri"/>
        <family val="2"/>
        <scheme val="minor"/>
      </rPr>
      <t xml:space="preserve">In cases where the problem statement is provided, then the </t>
    </r>
    <r>
      <rPr>
        <u/>
        <sz val="11"/>
        <color rgb="FF000000"/>
        <rFont val="Calibri"/>
        <family val="2"/>
        <scheme val="minor"/>
      </rPr>
      <t>Problem Analysis</t>
    </r>
    <r>
      <rPr>
        <sz val="11"/>
        <color rgb="FF000000"/>
        <rFont val="Calibri"/>
        <family val="2"/>
        <scheme val="minor"/>
      </rPr>
      <t xml:space="preserve"> should focus on determining only the causes of that problem. The analysis of the causes should still be based on what is known about the target area/population as a result of the </t>
    </r>
    <r>
      <rPr>
        <u/>
        <sz val="11"/>
        <color rgb="FF000000"/>
        <rFont val="Calibri"/>
        <family val="2"/>
        <scheme val="minor"/>
      </rPr>
      <t>Needs Assessment</t>
    </r>
    <r>
      <rPr>
        <sz val="11"/>
        <color rgb="FF000000"/>
        <rFont val="Calibri"/>
        <family val="2"/>
        <scheme val="minor"/>
      </rPr>
      <t>.</t>
    </r>
  </si>
  <si>
    <r>
      <t>·</t>
    </r>
    <r>
      <rPr>
        <sz val="7"/>
        <color theme="1"/>
        <rFont val="Times New Roman"/>
        <family val="1"/>
      </rPr>
      <t xml:space="preserve">         </t>
    </r>
    <r>
      <rPr>
        <sz val="11"/>
        <color theme="1"/>
        <rFont val="Calibri"/>
        <family val="2"/>
        <scheme val="minor"/>
      </rPr>
      <t>The process is as important as the product. The exercise should be treated as a learning experience and an opportunity for different views and interests to be expressed.</t>
    </r>
  </si>
  <si>
    <r>
      <t>·</t>
    </r>
    <r>
      <rPr>
        <sz val="7"/>
        <color theme="1"/>
        <rFont val="Times New Roman"/>
        <family val="1"/>
      </rPr>
      <t xml:space="preserve">         </t>
    </r>
    <r>
      <rPr>
        <sz val="11"/>
        <color theme="1"/>
        <rFont val="Calibri"/>
        <family val="2"/>
        <scheme val="minor"/>
      </rPr>
      <t>If necessary, the unclear aspects of a problem can be further elaborated through additional focus groups and/or interviews with the target population.</t>
    </r>
  </si>
  <si>
    <r>
      <t>·</t>
    </r>
    <r>
      <rPr>
        <sz val="7"/>
        <color rgb="FF000000"/>
        <rFont val="Times New Roman"/>
        <family val="1"/>
      </rPr>
      <t xml:space="preserve">         </t>
    </r>
    <r>
      <rPr>
        <sz val="11"/>
        <color rgb="FF000000"/>
        <rFont val="Calibri"/>
        <family val="2"/>
        <scheme val="minor"/>
      </rPr>
      <t>Sometimes the project team will simply know that a problem or cause exists from many years of interaction with the target population or zone.</t>
    </r>
  </si>
  <si>
    <r>
      <t>o</t>
    </r>
    <r>
      <rPr>
        <sz val="7"/>
        <color theme="1"/>
        <rFont val="Times New Roman"/>
        <family val="1"/>
      </rPr>
      <t xml:space="preserve">   </t>
    </r>
    <r>
      <rPr>
        <sz val="11"/>
        <color rgb="FF000000"/>
        <rFont val="Calibri"/>
        <family val="2"/>
        <scheme val="minor"/>
      </rPr>
      <t xml:space="preserve">Nevertheless, it is a good exercise to reaffirm what is known by conducting a new needs assessment or undertaking a short investigation of relevant studies or government data for the area when proposing a new project. </t>
    </r>
  </si>
  <si>
    <r>
      <t>·</t>
    </r>
    <r>
      <rPr>
        <sz val="7"/>
        <color rgb="FF000000"/>
        <rFont val="Times New Roman"/>
        <family val="1"/>
      </rPr>
      <t xml:space="preserve">         </t>
    </r>
    <r>
      <rPr>
        <sz val="11"/>
        <color rgb="FF000000"/>
        <rFont val="Calibri"/>
        <family val="2"/>
        <scheme val="minor"/>
      </rPr>
      <t xml:space="preserve">Completing the problem analysis can be complex, therefore experience in facilitating the use of the Problem Tree method and familiarity with the local context is of utmost importance when selecting a lead coordinator/facilitator. </t>
    </r>
  </si>
  <si>
    <r>
      <t>·</t>
    </r>
    <r>
      <rPr>
        <sz val="7"/>
        <color rgb="FF000000"/>
        <rFont val="Times New Roman"/>
        <family val="1"/>
      </rPr>
      <t xml:space="preserve">         </t>
    </r>
    <r>
      <rPr>
        <sz val="11"/>
        <color rgb="FF000000"/>
        <rFont val="Calibri"/>
        <family val="2"/>
        <scheme val="minor"/>
      </rPr>
      <t>Does each cause-effect link (illustrated by arrows) make sense? Is each link plausible? Why or why not?</t>
    </r>
  </si>
  <si>
    <r>
      <t>·</t>
    </r>
    <r>
      <rPr>
        <sz val="7"/>
        <color rgb="FF000000"/>
        <rFont val="Times New Roman"/>
        <family val="1"/>
      </rPr>
      <t xml:space="preserve">         </t>
    </r>
    <r>
      <rPr>
        <sz val="11"/>
        <color rgb="FF000000"/>
        <rFont val="Calibri"/>
        <family val="2"/>
        <scheme val="minor"/>
      </rPr>
      <t>How well have the causes gone down to the roots? Are there any unidentified root causes?</t>
    </r>
  </si>
  <si>
    <r>
      <t>·</t>
    </r>
    <r>
      <rPr>
        <sz val="7"/>
        <color rgb="FF000000"/>
        <rFont val="Times New Roman"/>
        <family val="1"/>
      </rPr>
      <t xml:space="preserve">         </t>
    </r>
    <r>
      <rPr>
        <sz val="11"/>
        <color rgb="FF000000"/>
        <rFont val="Calibri"/>
        <family val="2"/>
        <scheme val="minor"/>
      </rPr>
      <t>What appears to be the relative contribution of each causal stream (causes linked by arrows leading to the core problem statement) to the problem? Do some causes appear more than once? Why is this? Which causes show significant influence?</t>
    </r>
  </si>
  <si>
    <r>
      <t>·</t>
    </r>
    <r>
      <rPr>
        <sz val="7"/>
        <color rgb="FF000000"/>
        <rFont val="Times New Roman"/>
        <family val="1"/>
      </rPr>
      <t xml:space="preserve">         </t>
    </r>
    <r>
      <rPr>
        <sz val="11"/>
        <color rgb="FF000000"/>
        <rFont val="Calibri"/>
        <family val="2"/>
        <scheme val="minor"/>
      </rPr>
      <t xml:space="preserve">Depending on the depth of analysis, the lowest cause identified in the </t>
    </r>
    <r>
      <rPr>
        <u/>
        <sz val="11"/>
        <color rgb="FF000000"/>
        <rFont val="Calibri"/>
        <family val="2"/>
        <scheme val="minor"/>
      </rPr>
      <t xml:space="preserve">Problem Analysis </t>
    </r>
    <r>
      <rPr>
        <sz val="11"/>
        <color rgb="FF000000"/>
        <rFont val="Calibri"/>
        <family val="2"/>
        <scheme val="minor"/>
      </rPr>
      <t>can relate directly to chosen activities.</t>
    </r>
  </si>
  <si>
    <r>
      <t xml:space="preserve">Any method or program can be used to document the results of the </t>
    </r>
    <r>
      <rPr>
        <u/>
        <sz val="11"/>
        <color theme="1"/>
        <rFont val="Calibri"/>
        <family val="2"/>
        <scheme val="minor"/>
      </rPr>
      <t>Problem Analysis</t>
    </r>
    <r>
      <rPr>
        <sz val="11"/>
        <color theme="1"/>
        <rFont val="Calibri"/>
        <family val="2"/>
        <scheme val="minor"/>
      </rPr>
      <t xml:space="preserve"> in the </t>
    </r>
    <r>
      <rPr>
        <u/>
        <sz val="11"/>
        <color theme="1"/>
        <rFont val="Calibri"/>
        <family val="2"/>
        <scheme val="minor"/>
      </rPr>
      <t>Project Design Workbook</t>
    </r>
    <r>
      <rPr>
        <sz val="11"/>
        <color theme="1"/>
        <rFont val="Calibri"/>
        <family val="2"/>
        <scheme val="minor"/>
      </rPr>
      <t>. What is important is that the results are documented.</t>
    </r>
  </si>
  <si>
    <r>
      <t>o</t>
    </r>
    <r>
      <rPr>
        <sz val="7"/>
        <color theme="1"/>
        <rFont val="Times New Roman"/>
        <family val="1"/>
      </rPr>
      <t xml:space="preserve">   </t>
    </r>
    <r>
      <rPr>
        <sz val="11"/>
        <color theme="1"/>
        <rFont val="Calibri"/>
        <family val="2"/>
        <scheme val="minor"/>
      </rPr>
      <t xml:space="preserve">If the Word template is used, it must be transferred to the </t>
    </r>
    <r>
      <rPr>
        <u/>
        <sz val="11"/>
        <color theme="1"/>
        <rFont val="Calibri"/>
        <family val="2"/>
        <scheme val="minor"/>
      </rPr>
      <t xml:space="preserve">Project Design Workbook </t>
    </r>
    <r>
      <rPr>
        <sz val="11"/>
        <color theme="1"/>
        <rFont val="Calibri"/>
        <family val="2"/>
        <scheme val="minor"/>
      </rPr>
      <t xml:space="preserve">once completed. To do so, the easiest way is to use the “Snipping Tool” which is a Microsoft tool found in the Start Menu: All Programs – Accessories – Snipping Tool. Select and copy the whole graphic and paste it into the </t>
    </r>
    <r>
      <rPr>
        <u/>
        <sz val="11"/>
        <color theme="1"/>
        <rFont val="Calibri"/>
        <family val="2"/>
        <scheme val="minor"/>
      </rPr>
      <t>Project Design Workbook</t>
    </r>
    <r>
      <rPr>
        <sz val="11"/>
        <color theme="1"/>
        <rFont val="Calibri"/>
        <family val="2"/>
        <scheme val="minor"/>
      </rPr>
      <t xml:space="preserve"> in the Problem Analysis Documentation tab. The Snipping tool can be used to copy and paste from any electronic medium, including websites, Microsoft Office applications, etc.</t>
    </r>
  </si>
  <si>
    <r>
      <t>o</t>
    </r>
    <r>
      <rPr>
        <sz val="7"/>
        <color theme="1"/>
        <rFont val="Times New Roman"/>
        <family val="1"/>
      </rPr>
      <t xml:space="preserve">   </t>
    </r>
    <r>
      <rPr>
        <sz val="11"/>
        <color theme="1"/>
        <rFont val="Calibri"/>
        <family val="2"/>
        <scheme val="minor"/>
      </rPr>
      <t xml:space="preserve">An alternative option is to take a photo of the results and paste it into the </t>
    </r>
    <r>
      <rPr>
        <u/>
        <sz val="11"/>
        <color theme="1"/>
        <rFont val="Calibri"/>
        <family val="2"/>
        <scheme val="minor"/>
      </rPr>
      <t>Project Design Workbook</t>
    </r>
    <r>
      <rPr>
        <sz val="11"/>
        <color theme="1"/>
        <rFont val="Calibri"/>
        <family val="2"/>
        <scheme val="minor"/>
      </rPr>
      <t>.</t>
    </r>
  </si>
  <si>
    <r>
      <t xml:space="preserve">The final three templates (results framework, logframe, work plan) of the </t>
    </r>
    <r>
      <rPr>
        <b/>
        <u/>
        <sz val="11"/>
        <color rgb="FF000000"/>
        <rFont val="Calibri"/>
        <family val="2"/>
        <scheme val="minor"/>
      </rPr>
      <t>Project Design Workbook</t>
    </r>
    <r>
      <rPr>
        <b/>
        <sz val="11"/>
        <color rgb="FF000000"/>
        <rFont val="Calibri"/>
        <family val="2"/>
        <scheme val="minor"/>
      </rPr>
      <t xml:space="preserve"> are designed to be used together and are linked with the Problems to Objectives to help reduce the need to input information multiple times. If this function is not useful, do what is most practical. </t>
    </r>
  </si>
  <si>
    <r>
      <t xml:space="preserve">The purpose of the </t>
    </r>
    <r>
      <rPr>
        <u/>
        <sz val="11"/>
        <color rgb="FF000000"/>
        <rFont val="Calibri"/>
        <family val="2"/>
        <scheme val="minor"/>
      </rPr>
      <t>Problems to Objectives</t>
    </r>
    <r>
      <rPr>
        <sz val="11"/>
        <color rgb="FF000000"/>
        <rFont val="Calibri"/>
        <family val="2"/>
        <scheme val="minor"/>
      </rPr>
      <t xml:space="preserve"> tool is two-fold:</t>
    </r>
  </si>
  <si>
    <r>
      <t>1.</t>
    </r>
    <r>
      <rPr>
        <sz val="7"/>
        <color rgb="FF000000"/>
        <rFont val="Times New Roman"/>
        <family val="1"/>
      </rPr>
      <t xml:space="preserve">       </t>
    </r>
    <r>
      <rPr>
        <sz val="11"/>
        <color rgb="FF000000"/>
        <rFont val="Calibri"/>
        <family val="2"/>
        <scheme val="minor"/>
      </rPr>
      <t xml:space="preserve">It documents the links between the problems/causes and their evidence. It does this by linking information from the </t>
    </r>
    <r>
      <rPr>
        <u/>
        <sz val="11"/>
        <color rgb="FF000000"/>
        <rFont val="Calibri"/>
        <family val="2"/>
        <scheme val="minor"/>
      </rPr>
      <t>Problem Analysis</t>
    </r>
    <r>
      <rPr>
        <sz val="11"/>
        <color rgb="FF000000"/>
        <rFont val="Calibri"/>
        <family val="2"/>
        <scheme val="minor"/>
      </rPr>
      <t xml:space="preserve"> and a citation to the document that provides the evidence that confirms the existence and degree of each problem and cause</t>
    </r>
    <r>
      <rPr>
        <sz val="7"/>
        <color rgb="FF000000"/>
        <rFont val="Times New Roman"/>
        <family val="1"/>
      </rPr>
      <t xml:space="preserve">. </t>
    </r>
  </si>
  <si>
    <r>
      <t>o</t>
    </r>
    <r>
      <rPr>
        <sz val="7"/>
        <color rgb="FF000000"/>
        <rFont val="Times New Roman"/>
        <family val="1"/>
      </rPr>
      <t xml:space="preserve">   </t>
    </r>
    <r>
      <rPr>
        <sz val="11"/>
        <color rgb="FF000000"/>
        <rFont val="Calibri"/>
        <family val="2"/>
        <scheme val="minor"/>
      </rPr>
      <t>For example: "reduced agricultural output in the priority action zone" is the problem, and the evidence with citation could be “Agricultural output in the PAZ has decreased by 25% from 2011-2013 (Needs Assessment section 2.1).”</t>
    </r>
  </si>
  <si>
    <r>
      <t>2.</t>
    </r>
    <r>
      <rPr>
        <sz val="7"/>
        <color rgb="FF000000"/>
        <rFont val="Times New Roman"/>
        <family val="1"/>
      </rPr>
      <t xml:space="preserve">       </t>
    </r>
    <r>
      <rPr>
        <sz val="11"/>
        <color rgb="FF000000"/>
        <rFont val="Calibri"/>
        <family val="2"/>
        <scheme val="minor"/>
      </rPr>
      <t xml:space="preserve">It documents the links between the current negative condition and the desired future positive condition. The current negative condition is documented in the problems and causes from the </t>
    </r>
    <r>
      <rPr>
        <u/>
        <sz val="11"/>
        <color rgb="FF000000"/>
        <rFont val="Calibri"/>
        <family val="2"/>
        <scheme val="minor"/>
      </rPr>
      <t>Problem Analysis</t>
    </r>
    <r>
      <rPr>
        <sz val="11"/>
        <color rgb="FF000000"/>
        <rFont val="Calibri"/>
        <family val="2"/>
        <scheme val="minor"/>
      </rPr>
      <t xml:space="preserve">. The expected results of the project (solution) are the inverse of the problem/cause and are written as objective statements (as described in the </t>
    </r>
    <r>
      <rPr>
        <u/>
        <sz val="11"/>
        <color rgb="FF000000"/>
        <rFont val="Calibri"/>
        <family val="2"/>
        <scheme val="minor"/>
      </rPr>
      <t>Logframe Cheat Sheet</t>
    </r>
    <r>
      <rPr>
        <sz val="11"/>
        <color rgb="FF000000"/>
        <rFont val="Calibri"/>
        <family val="2"/>
        <scheme val="minor"/>
      </rPr>
      <t xml:space="preserve">). </t>
    </r>
  </si>
  <si>
    <r>
      <t>o</t>
    </r>
    <r>
      <rPr>
        <sz val="7"/>
        <color rgb="FF000000"/>
        <rFont val="Times New Roman"/>
        <family val="1"/>
      </rPr>
      <t xml:space="preserve">   </t>
    </r>
    <r>
      <rPr>
        <sz val="11"/>
        <color rgb="FF000000"/>
        <rFont val="Calibri"/>
        <family val="2"/>
        <scheme val="minor"/>
      </rPr>
      <t>For example: "reduced agricultural output in the priority action zone" is the problem, and the expected result is “The target beneficiaries in the PAZ have increased agricultural output.”</t>
    </r>
  </si>
  <si>
    <t>Information the project design team should have before starting the Problems to Objectives:</t>
  </si>
  <si>
    <r>
      <t>·</t>
    </r>
    <r>
      <rPr>
        <sz val="7"/>
        <color rgb="FF000000"/>
        <rFont val="Times New Roman"/>
        <family val="1"/>
      </rPr>
      <t xml:space="preserve">         </t>
    </r>
    <r>
      <rPr>
        <u/>
        <sz val="11"/>
        <color rgb="FF000000"/>
        <rFont val="Calibri"/>
        <family val="2"/>
        <scheme val="minor"/>
      </rPr>
      <t>Problem Analysis</t>
    </r>
    <r>
      <rPr>
        <sz val="11"/>
        <color rgb="FF000000"/>
        <rFont val="Calibri"/>
        <family val="2"/>
        <scheme val="minor"/>
      </rPr>
      <t xml:space="preserve"> results</t>
    </r>
  </si>
  <si>
    <r>
      <t xml:space="preserve">The </t>
    </r>
    <r>
      <rPr>
        <u/>
        <sz val="11"/>
        <color rgb="FF000000"/>
        <rFont val="Calibri"/>
        <family val="2"/>
        <scheme val="minor"/>
      </rPr>
      <t>Problems to Objectives</t>
    </r>
    <r>
      <rPr>
        <sz val="11"/>
        <color rgb="FF000000"/>
        <rFont val="Calibri"/>
        <family val="2"/>
        <scheme val="minor"/>
      </rPr>
      <t xml:space="preserve"> should be completed after the </t>
    </r>
    <r>
      <rPr>
        <u/>
        <sz val="11"/>
        <color rgb="FF000000"/>
        <rFont val="Calibri"/>
        <family val="2"/>
        <scheme val="minor"/>
      </rPr>
      <t>Problem Analysis</t>
    </r>
    <r>
      <rPr>
        <sz val="11"/>
        <color rgb="FF000000"/>
        <rFont val="Calibri"/>
        <family val="2"/>
        <scheme val="minor"/>
      </rPr>
      <t xml:space="preserve"> has been finalized. The final </t>
    </r>
    <r>
      <rPr>
        <u/>
        <sz val="11"/>
        <color rgb="FF000000"/>
        <rFont val="Calibri"/>
        <family val="2"/>
        <scheme val="minor"/>
      </rPr>
      <t>Problem Analysis</t>
    </r>
    <r>
      <rPr>
        <sz val="11"/>
        <color rgb="FF000000"/>
        <rFont val="Calibri"/>
        <family val="2"/>
        <scheme val="minor"/>
      </rPr>
      <t xml:space="preserve"> is transferred to the first column of the spreadsheet and the evidence and source is noted in the second column. This should be done before moving on to the </t>
    </r>
    <r>
      <rPr>
        <u/>
        <sz val="11"/>
        <color rgb="FF000000"/>
        <rFont val="Calibri"/>
        <family val="2"/>
        <scheme val="minor"/>
      </rPr>
      <t>Results Framework</t>
    </r>
    <r>
      <rPr>
        <sz val="11"/>
        <color rgb="FF000000"/>
        <rFont val="Calibri"/>
        <family val="2"/>
        <scheme val="minor"/>
      </rPr>
      <t xml:space="preserve">. </t>
    </r>
  </si>
  <si>
    <r>
      <t>·</t>
    </r>
    <r>
      <rPr>
        <sz val="7"/>
        <color rgb="FF000000"/>
        <rFont val="Times New Roman"/>
        <family val="1"/>
      </rPr>
      <t xml:space="preserve">         </t>
    </r>
    <r>
      <rPr>
        <sz val="11"/>
        <color rgb="FF000000"/>
        <rFont val="Calibri"/>
        <family val="2"/>
        <scheme val="minor"/>
      </rPr>
      <t xml:space="preserve">The Problems to Objectives tab is required for all UNRESTRICTED projects. </t>
    </r>
  </si>
  <si>
    <r>
      <t>·</t>
    </r>
    <r>
      <rPr>
        <sz val="7"/>
        <color rgb="FF000000"/>
        <rFont val="Times New Roman"/>
        <family val="1"/>
      </rPr>
      <t xml:space="preserve">         </t>
    </r>
    <r>
      <rPr>
        <sz val="11"/>
        <color rgb="FF000000"/>
        <rFont val="Calibri"/>
        <family val="2"/>
        <scheme val="minor"/>
      </rPr>
      <t xml:space="preserve">All columns in the </t>
    </r>
    <r>
      <rPr>
        <u/>
        <sz val="11"/>
        <color rgb="FF000000"/>
        <rFont val="Calibri"/>
        <family val="2"/>
        <scheme val="minor"/>
      </rPr>
      <t>Problems to Objectives</t>
    </r>
    <r>
      <rPr>
        <sz val="11"/>
        <color rgb="FF000000"/>
        <rFont val="Calibri"/>
        <family val="2"/>
        <scheme val="minor"/>
      </rPr>
      <t xml:space="preserve"> tab must be filled in:</t>
    </r>
  </si>
  <si>
    <r>
      <t>o</t>
    </r>
    <r>
      <rPr>
        <sz val="7"/>
        <color rgb="FF000000"/>
        <rFont val="Times New Roman"/>
        <family val="1"/>
      </rPr>
      <t xml:space="preserve">   </t>
    </r>
    <r>
      <rPr>
        <sz val="11"/>
        <color rgb="FF000000"/>
        <rFont val="Calibri"/>
        <family val="2"/>
        <scheme val="minor"/>
      </rPr>
      <t>The Evidence of Problem/Cause with Citation column should be completed while the problems and causes are being identified, and confirmed and entered into this column after they have been finalized.</t>
    </r>
  </si>
  <si>
    <r>
      <t>o</t>
    </r>
    <r>
      <rPr>
        <sz val="7"/>
        <color rgb="FF000000"/>
        <rFont val="Times New Roman"/>
        <family val="1"/>
      </rPr>
      <t xml:space="preserve">   </t>
    </r>
    <r>
      <rPr>
        <sz val="11"/>
        <color rgb="FF000000"/>
        <rFont val="Calibri"/>
        <family val="2"/>
        <scheme val="minor"/>
      </rPr>
      <t xml:space="preserve">The Objective Statement column can be filled in using the Objectives Development Guide. This is transferred directly to the Results Framework where the IF-THEN logic can be tested.  </t>
    </r>
  </si>
  <si>
    <r>
      <t>·</t>
    </r>
    <r>
      <rPr>
        <sz val="7"/>
        <color theme="1"/>
        <rFont val="Times New Roman"/>
        <family val="1"/>
      </rPr>
      <t xml:space="preserve">         </t>
    </r>
    <r>
      <rPr>
        <sz val="11"/>
        <color theme="1"/>
        <rFont val="Calibri"/>
        <family val="2"/>
        <scheme val="minor"/>
      </rPr>
      <t xml:space="preserve">It is recommended that the problem statement and each cause identified be linked to data that verifies its existence in the target population and the degree to which it affects the target population. </t>
    </r>
  </si>
  <si>
    <r>
      <t>o</t>
    </r>
    <r>
      <rPr>
        <sz val="7"/>
        <color theme="1"/>
        <rFont val="Times New Roman"/>
        <family val="1"/>
      </rPr>
      <t xml:space="preserve">   </t>
    </r>
    <r>
      <rPr>
        <sz val="11"/>
        <color theme="1"/>
        <rFont val="Calibri"/>
        <family val="2"/>
        <scheme val="minor"/>
      </rPr>
      <t xml:space="preserve">For example: if the project goal is "improved agricultural productivity," the corresponding description of the cause would be "poor agricultural productivity in the target area." The degree to which the cause affects the target population would be represented by specific data that would verify “how poor” the agricultural productivity is in the area (i.e. 50% reduction from average in the past year). </t>
    </r>
  </si>
  <si>
    <r>
      <t>o</t>
    </r>
    <r>
      <rPr>
        <sz val="7"/>
        <color theme="1"/>
        <rFont val="Times New Roman"/>
        <family val="1"/>
      </rPr>
      <t xml:space="preserve">   </t>
    </r>
    <r>
      <rPr>
        <b/>
        <sz val="11"/>
        <color theme="1"/>
        <rFont val="Calibri"/>
        <family val="2"/>
        <scheme val="minor"/>
      </rPr>
      <t xml:space="preserve">This source is documented in the </t>
    </r>
    <r>
      <rPr>
        <b/>
        <u/>
        <sz val="11"/>
        <color theme="1"/>
        <rFont val="Calibri"/>
        <family val="2"/>
        <scheme val="minor"/>
      </rPr>
      <t>Project Design Workbook</t>
    </r>
    <r>
      <rPr>
        <b/>
        <sz val="11"/>
        <color theme="1"/>
        <rFont val="Calibri"/>
        <family val="2"/>
        <scheme val="minor"/>
      </rPr>
      <t xml:space="preserve"> in the </t>
    </r>
    <r>
      <rPr>
        <b/>
        <u/>
        <sz val="11"/>
        <color theme="1"/>
        <rFont val="Calibri"/>
        <family val="2"/>
        <scheme val="minor"/>
      </rPr>
      <t>Problems to Objectives</t>
    </r>
    <r>
      <rPr>
        <b/>
        <sz val="11"/>
        <color theme="1"/>
        <rFont val="Calibri"/>
        <family val="2"/>
        <scheme val="minor"/>
      </rPr>
      <t xml:space="preserve"> tab. </t>
    </r>
  </si>
  <si>
    <r>
      <t>·</t>
    </r>
    <r>
      <rPr>
        <sz val="7"/>
        <color theme="1"/>
        <rFont val="Times New Roman"/>
        <family val="1"/>
      </rPr>
      <t xml:space="preserve">         </t>
    </r>
    <r>
      <rPr>
        <sz val="11"/>
        <color theme="1"/>
        <rFont val="Calibri"/>
        <family val="2"/>
        <scheme val="minor"/>
      </rPr>
      <t>If you know a problem or cause will NOT be included in the end project design, you do not have to complete this column for that Problem or Cause.</t>
    </r>
  </si>
  <si>
    <r>
      <t>·</t>
    </r>
    <r>
      <rPr>
        <sz val="7"/>
        <color theme="1"/>
        <rFont val="Times New Roman"/>
        <family val="1"/>
      </rPr>
      <t xml:space="preserve">         </t>
    </r>
    <r>
      <rPr>
        <sz val="11"/>
        <color theme="1"/>
        <rFont val="Calibri"/>
        <family val="2"/>
        <scheme val="minor"/>
      </rPr>
      <t>Sometimes the project team will simply know that a problem or cause exists from many years of interaction with the target population or zone.</t>
    </r>
  </si>
  <si>
    <r>
      <t>o</t>
    </r>
    <r>
      <rPr>
        <sz val="7"/>
        <color theme="1"/>
        <rFont val="Times New Roman"/>
        <family val="1"/>
      </rPr>
      <t xml:space="preserve">   </t>
    </r>
    <r>
      <rPr>
        <sz val="11"/>
        <color theme="1"/>
        <rFont val="Calibri"/>
        <family val="2"/>
        <scheme val="minor"/>
      </rPr>
      <t>Nevertheless, it is a good exercise to reaffirm what is known by conducting a new Needs Assessment or undertaking a short investigation of relevant studies or government data for the area when proposing a new project.”</t>
    </r>
  </si>
  <si>
    <r>
      <t>·</t>
    </r>
    <r>
      <rPr>
        <sz val="7"/>
        <color rgb="FF000000"/>
        <rFont val="Times New Roman"/>
        <family val="1"/>
      </rPr>
      <t xml:space="preserve">         </t>
    </r>
    <r>
      <rPr>
        <sz val="11"/>
        <color rgb="FF000000"/>
        <rFont val="Calibri"/>
        <family val="2"/>
        <scheme val="minor"/>
      </rPr>
      <t xml:space="preserve">Double check that each objective statement is written according to the guidelines outlined in the </t>
    </r>
    <r>
      <rPr>
        <u/>
        <sz val="11"/>
        <color rgb="FF000000"/>
        <rFont val="Calibri"/>
        <family val="2"/>
        <scheme val="minor"/>
      </rPr>
      <t>Logframe Cheat Sheet.</t>
    </r>
  </si>
  <si>
    <r>
      <rPr>
        <sz val="11"/>
        <color rgb="FF000000"/>
        <rFont val="Symbol"/>
        <family val="1"/>
        <charset val="2"/>
      </rPr>
      <t>·</t>
    </r>
    <r>
      <rPr>
        <sz val="11"/>
        <color rgb="FF000000"/>
        <rFont val="Calibri"/>
        <family val="2"/>
        <scheme val="minor"/>
      </rPr>
      <t>        Double check that each objective statement is the inverse of the problem or cause to which it is linked.</t>
    </r>
  </si>
  <si>
    <r>
      <t xml:space="preserve">The purpose of the </t>
    </r>
    <r>
      <rPr>
        <u/>
        <sz val="11"/>
        <color rgb="FF000000"/>
        <rFont val="Calibri"/>
        <family val="2"/>
        <scheme val="minor"/>
      </rPr>
      <t>Results Framework</t>
    </r>
    <r>
      <rPr>
        <sz val="11"/>
        <color rgb="FF000000"/>
        <rFont val="Calibri"/>
        <family val="2"/>
        <scheme val="minor"/>
      </rPr>
      <t xml:space="preserve"> is to visually document all the project’s objectives (Outputs, Outcomes, Goal), which helps when verifying the “if-then” logic between the project’s results </t>
    </r>
  </si>
  <si>
    <r>
      <t xml:space="preserve">Information the project design team should have before starting the </t>
    </r>
    <r>
      <rPr>
        <b/>
        <u/>
        <sz val="11"/>
        <color rgb="FF000000"/>
        <rFont val="Calibri"/>
        <family val="2"/>
        <scheme val="minor"/>
      </rPr>
      <t>Results Framework</t>
    </r>
    <r>
      <rPr>
        <b/>
        <sz val="11"/>
        <color rgb="FF000000"/>
        <rFont val="Calibri"/>
        <family val="2"/>
        <scheme val="minor"/>
      </rPr>
      <t>:</t>
    </r>
  </si>
  <si>
    <r>
      <t>·</t>
    </r>
    <r>
      <rPr>
        <sz val="7"/>
        <color rgb="FF000000"/>
        <rFont val="Times New Roman"/>
        <family val="1"/>
      </rPr>
      <t xml:space="preserve">         </t>
    </r>
    <r>
      <rPr>
        <u/>
        <sz val="11"/>
        <color rgb="FF000000"/>
        <rFont val="Calibri"/>
        <family val="2"/>
        <scheme val="minor"/>
      </rPr>
      <t>Problems to Objectives</t>
    </r>
    <r>
      <rPr>
        <sz val="11"/>
        <color rgb="FF000000"/>
        <rFont val="Calibri"/>
        <family val="2"/>
        <scheme val="minor"/>
      </rPr>
      <t xml:space="preserve"> </t>
    </r>
  </si>
  <si>
    <t xml:space="preserve">Guidance for completing the Results Framework: </t>
  </si>
  <si>
    <r>
      <t>·</t>
    </r>
    <r>
      <rPr>
        <sz val="7"/>
        <color rgb="FF000000"/>
        <rFont val="Times New Roman"/>
        <family val="1"/>
      </rPr>
      <t xml:space="preserve">         </t>
    </r>
    <r>
      <rPr>
        <u/>
        <sz val="11"/>
        <color rgb="FF000000"/>
        <rFont val="Calibri"/>
        <family val="2"/>
        <scheme val="minor"/>
      </rPr>
      <t>USAID Tips: BUILDING A RESULTS FRAMEWORK</t>
    </r>
  </si>
  <si>
    <r>
      <t>·</t>
    </r>
    <r>
      <rPr>
        <sz val="7"/>
        <color rgb="FF000000"/>
        <rFont val="Times New Roman"/>
        <family val="1"/>
      </rPr>
      <t xml:space="preserve">         </t>
    </r>
    <r>
      <rPr>
        <u/>
        <sz val="11"/>
        <color rgb="FF000000"/>
        <rFont val="Calibri"/>
        <family val="2"/>
        <scheme val="minor"/>
      </rPr>
      <t>Logframe Cheat Sheet</t>
    </r>
  </si>
  <si>
    <r>
      <t>o</t>
    </r>
    <r>
      <rPr>
        <sz val="7"/>
        <color rgb="FF000000"/>
        <rFont val="Times New Roman"/>
        <family val="1"/>
      </rPr>
      <t xml:space="preserve">   </t>
    </r>
    <r>
      <rPr>
        <sz val="11"/>
        <color rgb="FF000000"/>
        <rFont val="Calibri"/>
        <family val="2"/>
        <scheme val="minor"/>
      </rPr>
      <t>For properly writing objective statements</t>
    </r>
  </si>
  <si>
    <r>
      <t xml:space="preserve">The completion of the </t>
    </r>
    <r>
      <rPr>
        <u/>
        <sz val="11"/>
        <color rgb="FF000000"/>
        <rFont val="Calibri"/>
        <family val="2"/>
        <scheme val="minor"/>
      </rPr>
      <t>Results Framework</t>
    </r>
    <r>
      <rPr>
        <sz val="11"/>
        <color rgb="FF000000"/>
        <rFont val="Calibri"/>
        <family val="2"/>
        <scheme val="minor"/>
      </rPr>
      <t xml:space="preserve"> should be coordinated/facilitated by the same person who leads the entire project design process.</t>
    </r>
  </si>
  <si>
    <r>
      <t>·</t>
    </r>
    <r>
      <rPr>
        <sz val="7"/>
        <color rgb="FF000000"/>
        <rFont val="Times New Roman"/>
        <family val="1"/>
      </rPr>
      <t xml:space="preserve">         </t>
    </r>
    <r>
      <rPr>
        <sz val="11"/>
        <color rgb="FF000000"/>
        <rFont val="Calibri"/>
        <family val="2"/>
        <scheme val="minor"/>
      </rPr>
      <t xml:space="preserve">LWR recommends using only 4 levels of results (Goal, Outcome, Output, Activities), but recognizes that some projects may require an Intermediate Result, in particular projects with large scopes. </t>
    </r>
  </si>
  <si>
    <r>
      <t>o</t>
    </r>
    <r>
      <rPr>
        <sz val="7"/>
        <color rgb="FF000000"/>
        <rFont val="Times New Roman"/>
        <family val="1"/>
      </rPr>
      <t xml:space="preserve">   </t>
    </r>
    <r>
      <rPr>
        <sz val="11"/>
        <color rgb="FF000000"/>
        <rFont val="Calibri"/>
        <family val="2"/>
        <scheme val="minor"/>
      </rPr>
      <t>Intermediate Results would fall between the Outputs and Outcomes and would follow the same formula for writing the objective statement as the Outputs and Outcomes. Outputs (or multiple Outputs) would lead to an Intermediate Result and Intermediate Results (or multiple Intermediate Results) would lead to the Outcome.</t>
    </r>
  </si>
  <si>
    <r>
      <t>o</t>
    </r>
    <r>
      <rPr>
        <sz val="7"/>
        <color rgb="FF000000"/>
        <rFont val="Times New Roman"/>
        <family val="1"/>
      </rPr>
      <t xml:space="preserve">   </t>
    </r>
    <r>
      <rPr>
        <sz val="11"/>
        <color rgb="FF000000"/>
        <rFont val="Calibri"/>
        <family val="2"/>
        <scheme val="minor"/>
      </rPr>
      <t xml:space="preserve">Intermediate Results are normally identified as necessary during the development of the </t>
    </r>
    <r>
      <rPr>
        <u/>
        <sz val="11"/>
        <color rgb="FF000000"/>
        <rFont val="Calibri"/>
        <family val="2"/>
        <scheme val="minor"/>
      </rPr>
      <t>Results Framework</t>
    </r>
    <r>
      <rPr>
        <sz val="11"/>
        <color rgb="FF000000"/>
        <rFont val="Calibri"/>
        <family val="2"/>
        <scheme val="minor"/>
      </rPr>
      <t xml:space="preserve"> and reflect </t>
    </r>
    <r>
      <rPr>
        <u/>
        <sz val="11"/>
        <color rgb="FF000000"/>
        <rFont val="Calibri"/>
        <family val="2"/>
        <scheme val="minor"/>
      </rPr>
      <t>Problem Analysis</t>
    </r>
    <r>
      <rPr>
        <sz val="11"/>
        <color rgb="FF000000"/>
        <rFont val="Calibri"/>
        <family val="2"/>
        <scheme val="minor"/>
      </rPr>
      <t xml:space="preserve"> results that have more than 3 levels of causes. There must be a continued strong “if-then” logic between the Intermediate Results and the Outcomes and Outputs linked to it.</t>
    </r>
  </si>
  <si>
    <r>
      <t>·</t>
    </r>
    <r>
      <rPr>
        <sz val="7"/>
        <color rgb="FF000000"/>
        <rFont val="Times New Roman"/>
        <family val="1"/>
      </rPr>
      <t xml:space="preserve">         </t>
    </r>
    <r>
      <rPr>
        <sz val="11"/>
        <color rgb="FF000000"/>
        <rFont val="Calibri"/>
        <family val="2"/>
        <scheme val="minor"/>
      </rPr>
      <t xml:space="preserve">The project design team can use the Word format provided to create the </t>
    </r>
    <r>
      <rPr>
        <u/>
        <sz val="11"/>
        <color rgb="FF000000"/>
        <rFont val="Calibri"/>
        <family val="2"/>
        <scheme val="minor"/>
      </rPr>
      <t>Results Framework</t>
    </r>
    <r>
      <rPr>
        <sz val="11"/>
        <color rgb="FF000000"/>
        <rFont val="Calibri"/>
        <family val="2"/>
        <scheme val="minor"/>
      </rPr>
      <t>.</t>
    </r>
  </si>
  <si>
    <r>
      <t>o</t>
    </r>
    <r>
      <rPr>
        <sz val="7"/>
        <color rgb="FF000000"/>
        <rFont val="Times New Roman"/>
        <family val="1"/>
      </rPr>
      <t xml:space="preserve">   </t>
    </r>
    <r>
      <rPr>
        <sz val="11"/>
        <color rgb="FF000000"/>
        <rFont val="Calibri"/>
        <family val="2"/>
        <scheme val="minor"/>
      </rPr>
      <t xml:space="preserve">The graphic can be manipulated (size and number of boxes) to reflect the number of objective statements (Goals, Outcomes, Outputs) for the project. </t>
    </r>
  </si>
  <si>
    <r>
      <t xml:space="preserve">o   If the Word template is used it must be transferred to the </t>
    </r>
    <r>
      <rPr>
        <u/>
        <sz val="11"/>
        <color rgb="FF000000"/>
        <rFont val="Calibri"/>
        <family val="2"/>
        <scheme val="minor"/>
      </rPr>
      <t>Project Design Workbook</t>
    </r>
    <r>
      <rPr>
        <sz val="11"/>
        <color rgb="FF000000"/>
        <rFont val="Calibri"/>
        <family val="2"/>
        <scheme val="minor"/>
      </rPr>
      <t xml:space="preserve"> under the Results Framework tab once completed.</t>
    </r>
  </si>
  <si>
    <r>
      <t>·</t>
    </r>
    <r>
      <rPr>
        <sz val="7"/>
        <color rgb="FF000000"/>
        <rFont val="Times New Roman"/>
        <family val="1"/>
      </rPr>
      <t xml:space="preserve">         </t>
    </r>
    <r>
      <rPr>
        <sz val="11"/>
        <color rgb="FF000000"/>
        <rFont val="Calibri"/>
        <family val="2"/>
        <scheme val="minor"/>
      </rPr>
      <t>Identify different ways to involve stakeholders in project review and adaptation. Build in flexibility to respond to unplanned opportunities.</t>
    </r>
  </si>
  <si>
    <r>
      <t>·</t>
    </r>
    <r>
      <rPr>
        <sz val="7"/>
        <color rgb="FF000000"/>
        <rFont val="Times New Roman"/>
        <family val="1"/>
      </rPr>
      <t xml:space="preserve">         </t>
    </r>
    <r>
      <rPr>
        <sz val="11"/>
        <color rgb="FF000000"/>
        <rFont val="Calibri"/>
        <family val="2"/>
        <scheme val="minor"/>
      </rPr>
      <t>Ensure the logic between each level of your objectives by using the “if – and- then” test.</t>
    </r>
  </si>
  <si>
    <r>
      <t xml:space="preserve">The purpose of the </t>
    </r>
    <r>
      <rPr>
        <u/>
        <sz val="11"/>
        <color rgb="FF000000"/>
        <rFont val="Calibri"/>
        <family val="2"/>
        <scheme val="minor"/>
      </rPr>
      <t>Logframe</t>
    </r>
    <r>
      <rPr>
        <sz val="11"/>
        <color rgb="FF000000"/>
        <rFont val="Calibri"/>
        <family val="2"/>
        <scheme val="minor"/>
      </rPr>
      <t xml:space="preserve"> is to SUMMARIZE the entirety of the project’s logic by outlining its expected results (Goal, Outcome, Output, Activities), how the achievement of the results will be measured (indicators), how the data to measure the results will be collected and verified (Means of Verification), and the assumptions made about the logic between each level of the expected results (Assumptions). </t>
    </r>
  </si>
  <si>
    <r>
      <t>·</t>
    </r>
    <r>
      <rPr>
        <sz val="7"/>
        <color rgb="FF000000"/>
        <rFont val="Times New Roman"/>
        <family val="1"/>
      </rPr>
      <t xml:space="preserve">         </t>
    </r>
    <r>
      <rPr>
        <sz val="11"/>
        <color rgb="FF000000"/>
        <rFont val="Calibri"/>
        <family val="2"/>
        <scheme val="minor"/>
      </rPr>
      <t>The Logframe matrix consists of a table with four main columns, in which design and data collection aspects of a project are summarized. It sets out a logical sequence of cause-effect relationships based on the results chain/objectives hierarchy.</t>
    </r>
  </si>
  <si>
    <r>
      <t>·</t>
    </r>
    <r>
      <rPr>
        <sz val="7"/>
        <color rgb="FF000000"/>
        <rFont val="Times New Roman"/>
        <family val="1"/>
      </rPr>
      <t xml:space="preserve">         </t>
    </r>
    <r>
      <rPr>
        <sz val="11"/>
        <color rgb="FF000000"/>
        <rFont val="Calibri"/>
        <family val="2"/>
        <scheme val="minor"/>
      </rPr>
      <t>It is a living document, which should be consulted and altered throughout the project’s life cycle.</t>
    </r>
  </si>
  <si>
    <t>Information the project design team should have before starting the Logframe:</t>
  </si>
  <si>
    <r>
      <t>·</t>
    </r>
    <r>
      <rPr>
        <sz val="7"/>
        <color rgb="FF000000"/>
        <rFont val="Times New Roman"/>
        <family val="1"/>
      </rPr>
      <t xml:space="preserve">         </t>
    </r>
    <r>
      <rPr>
        <u/>
        <sz val="11"/>
        <color theme="1"/>
        <rFont val="Calibri"/>
        <family val="2"/>
        <scheme val="minor"/>
      </rPr>
      <t>Problem Analysis</t>
    </r>
  </si>
  <si>
    <r>
      <t>·</t>
    </r>
    <r>
      <rPr>
        <sz val="7"/>
        <color theme="1"/>
        <rFont val="Times New Roman"/>
        <family val="1"/>
      </rPr>
      <t xml:space="preserve">         </t>
    </r>
    <r>
      <rPr>
        <u/>
        <sz val="11"/>
        <color theme="1"/>
        <rFont val="Calibri"/>
        <family val="2"/>
        <scheme val="minor"/>
      </rPr>
      <t>Problems to Objectives</t>
    </r>
  </si>
  <si>
    <r>
      <t>·</t>
    </r>
    <r>
      <rPr>
        <sz val="7"/>
        <color theme="1"/>
        <rFont val="Times New Roman"/>
        <family val="1"/>
      </rPr>
      <t xml:space="preserve">         </t>
    </r>
    <r>
      <rPr>
        <u/>
        <sz val="11"/>
        <color rgb="FF000000"/>
        <rFont val="Calibri"/>
        <family val="2"/>
        <scheme val="minor"/>
      </rPr>
      <t>Results Framework</t>
    </r>
  </si>
  <si>
    <r>
      <t>·</t>
    </r>
    <r>
      <rPr>
        <sz val="7"/>
        <color rgb="FF000000"/>
        <rFont val="Times New Roman"/>
        <family val="1"/>
      </rPr>
      <t xml:space="preserve">         </t>
    </r>
    <r>
      <rPr>
        <sz val="11"/>
        <color rgb="FF000000"/>
        <rFont val="Calibri"/>
        <family val="2"/>
        <scheme val="minor"/>
      </rPr>
      <t>Logframe Cheat Sheet</t>
    </r>
  </si>
  <si>
    <r>
      <t>·</t>
    </r>
    <r>
      <rPr>
        <sz val="7"/>
        <color rgb="FF000000"/>
        <rFont val="Times New Roman"/>
        <family val="1"/>
      </rPr>
      <t xml:space="preserve">         </t>
    </r>
    <r>
      <rPr>
        <sz val="11"/>
        <color rgb="FF000000"/>
        <rFont val="Calibri"/>
        <family val="2"/>
        <scheme val="minor"/>
      </rPr>
      <t>Logframe Master Translator</t>
    </r>
  </si>
  <si>
    <r>
      <t>·</t>
    </r>
    <r>
      <rPr>
        <sz val="7"/>
        <color rgb="FF000000"/>
        <rFont val="Times New Roman"/>
        <family val="1"/>
      </rPr>
      <t xml:space="preserve">         </t>
    </r>
    <r>
      <rPr>
        <sz val="11"/>
        <color rgb="FF000000"/>
        <rFont val="Calibri"/>
        <family val="2"/>
        <scheme val="minor"/>
      </rPr>
      <t xml:space="preserve">It is good to have one reviewer of the </t>
    </r>
    <r>
      <rPr>
        <u/>
        <sz val="11"/>
        <color rgb="FF000000"/>
        <rFont val="Calibri"/>
        <family val="2"/>
        <scheme val="minor"/>
      </rPr>
      <t>Logframe</t>
    </r>
    <r>
      <rPr>
        <sz val="11"/>
        <color rgb="FF000000"/>
        <rFont val="Calibri"/>
        <family val="2"/>
        <scheme val="minor"/>
      </rPr>
      <t xml:space="preserve"> who is not part of the core proposal development team. An outside perspective can help identify gaps in logic or missing details resulting from the familiarity of the proposal development team with the project proposal.</t>
    </r>
  </si>
  <si>
    <r>
      <t xml:space="preserve">The </t>
    </r>
    <r>
      <rPr>
        <u/>
        <sz val="11"/>
        <color rgb="FF000000"/>
        <rFont val="Calibri"/>
        <family val="2"/>
        <scheme val="minor"/>
      </rPr>
      <t>Logframe</t>
    </r>
    <r>
      <rPr>
        <sz val="11"/>
        <color rgb="FF000000"/>
        <rFont val="Calibri"/>
        <family val="2"/>
        <scheme val="minor"/>
      </rPr>
      <t xml:space="preserve"> is developed after the </t>
    </r>
    <r>
      <rPr>
        <u/>
        <sz val="11"/>
        <color rgb="FF000000"/>
        <rFont val="Calibri"/>
        <family val="2"/>
        <scheme val="minor"/>
      </rPr>
      <t>Results Framework</t>
    </r>
    <r>
      <rPr>
        <sz val="11"/>
        <color rgb="FF000000"/>
        <rFont val="Calibri"/>
        <family val="2"/>
        <scheme val="minor"/>
      </rPr>
      <t xml:space="preserve"> is completed and before the Work Plan is finalized</t>
    </r>
  </si>
  <si>
    <r>
      <t>·</t>
    </r>
    <r>
      <rPr>
        <sz val="7"/>
        <color rgb="FF000000"/>
        <rFont val="Times New Roman"/>
        <family val="1"/>
      </rPr>
      <t xml:space="preserve">         </t>
    </r>
    <r>
      <rPr>
        <sz val="11"/>
        <color rgb="FF000000"/>
        <rFont val="Calibri"/>
        <family val="2"/>
        <scheme val="minor"/>
      </rPr>
      <t xml:space="preserve">The </t>
    </r>
    <r>
      <rPr>
        <u/>
        <sz val="11"/>
        <color rgb="FF000000"/>
        <rFont val="Calibri"/>
        <family val="2"/>
        <scheme val="minor"/>
      </rPr>
      <t>Logframe</t>
    </r>
    <r>
      <rPr>
        <sz val="11"/>
        <color rgb="FF000000"/>
        <rFont val="Calibri"/>
        <family val="2"/>
        <scheme val="minor"/>
      </rPr>
      <t xml:space="preserve"> is required for all UNRESTRICTED projects.</t>
    </r>
  </si>
  <si>
    <r>
      <t>·</t>
    </r>
    <r>
      <rPr>
        <sz val="7"/>
        <color rgb="FF000000"/>
        <rFont val="Times New Roman"/>
        <family val="1"/>
      </rPr>
      <t xml:space="preserve">         </t>
    </r>
    <r>
      <rPr>
        <sz val="11"/>
        <color rgb="FF000000"/>
        <rFont val="Calibri"/>
        <family val="2"/>
        <scheme val="minor"/>
      </rPr>
      <t>This Logframe template is the most widely accepted template by major donors, with the main variations being the different terminology for objectives (Output, Outcome, Goal).</t>
    </r>
  </si>
  <si>
    <r>
      <t>·</t>
    </r>
    <r>
      <rPr>
        <sz val="7"/>
        <color rgb="FF000000"/>
        <rFont val="Times New Roman"/>
        <family val="1"/>
      </rPr>
      <t xml:space="preserve">         </t>
    </r>
    <r>
      <rPr>
        <sz val="11"/>
        <color rgb="FF000000"/>
        <rFont val="Calibri"/>
        <family val="2"/>
        <scheme val="minor"/>
      </rPr>
      <t>For projects using LWR UNRESTRICTED funding, the terminology used in the LWR Logframe should be followed.</t>
    </r>
  </si>
  <si>
    <r>
      <t>·</t>
    </r>
    <r>
      <rPr>
        <sz val="7"/>
        <color rgb="FF000000"/>
        <rFont val="Times New Roman"/>
        <family val="1"/>
      </rPr>
      <t xml:space="preserve">         </t>
    </r>
    <r>
      <rPr>
        <sz val="11"/>
        <color rgb="FF000000"/>
        <rFont val="Calibri"/>
        <family val="2"/>
        <scheme val="minor"/>
      </rPr>
      <t xml:space="preserve">The </t>
    </r>
    <r>
      <rPr>
        <u/>
        <sz val="11"/>
        <color rgb="FF000000"/>
        <rFont val="Calibri"/>
        <family val="2"/>
        <scheme val="minor"/>
      </rPr>
      <t>IFRC Project Planning Guidance Manual</t>
    </r>
    <r>
      <rPr>
        <sz val="11"/>
        <color rgb="FF000000"/>
        <rFont val="Calibri"/>
        <family val="2"/>
        <scheme val="minor"/>
      </rPr>
      <t xml:space="preserve"> has an example of a Logframe on page 40, but uses slightly different terminology than what is proposed in this example and LWR’s </t>
    </r>
    <r>
      <rPr>
        <u/>
        <sz val="11"/>
        <color rgb="FF000000"/>
        <rFont val="Calibri"/>
        <family val="2"/>
        <scheme val="minor"/>
      </rPr>
      <t>Logframe Cheat Sheet</t>
    </r>
    <r>
      <rPr>
        <sz val="11"/>
        <color rgb="FF000000"/>
        <rFont val="Calibri"/>
        <family val="2"/>
        <scheme val="minor"/>
      </rPr>
      <t>. IFRC’s example can be used as an additional reference, but LWR’s terminology should be used as the standard.</t>
    </r>
  </si>
  <si>
    <r>
      <t>·</t>
    </r>
    <r>
      <rPr>
        <sz val="7"/>
        <color rgb="FF000000"/>
        <rFont val="Times New Roman"/>
        <family val="1"/>
      </rPr>
      <t xml:space="preserve">         </t>
    </r>
    <r>
      <rPr>
        <sz val="11"/>
        <color rgb="FF000000"/>
        <rFont val="Calibri"/>
        <family val="2"/>
        <scheme val="minor"/>
      </rPr>
      <t xml:space="preserve">For projects with RESTRICTED funding, the terminology used by the donor should be used when creating the </t>
    </r>
    <r>
      <rPr>
        <u/>
        <sz val="11"/>
        <color rgb="FF000000"/>
        <rFont val="Calibri"/>
        <family val="2"/>
        <scheme val="minor"/>
      </rPr>
      <t>Logframe</t>
    </r>
    <r>
      <rPr>
        <sz val="11"/>
        <color rgb="FF000000"/>
        <rFont val="Calibri"/>
        <family val="2"/>
        <scheme val="minor"/>
      </rPr>
      <t xml:space="preserve">. Please refer to the </t>
    </r>
    <r>
      <rPr>
        <u/>
        <sz val="11"/>
        <color rgb="FF000000"/>
        <rFont val="Calibri"/>
        <family val="2"/>
        <scheme val="minor"/>
      </rPr>
      <t>Logframe Master Translator</t>
    </r>
    <r>
      <rPr>
        <sz val="11"/>
        <color rgb="FF000000"/>
        <rFont val="Calibri"/>
        <family val="2"/>
        <scheme val="minor"/>
      </rPr>
      <t xml:space="preserve"> to understand more clearly how donor terms match with LWR standard terms.</t>
    </r>
  </si>
  <si>
    <r>
      <t>·</t>
    </r>
    <r>
      <rPr>
        <sz val="7"/>
        <color theme="1"/>
        <rFont val="Times New Roman"/>
        <family val="1"/>
      </rPr>
      <t xml:space="preserve">         </t>
    </r>
    <r>
      <rPr>
        <sz val="11"/>
        <color theme="1"/>
        <rFont val="Calibri"/>
        <family val="2"/>
        <scheme val="minor"/>
      </rPr>
      <t>SMART criteria are: Specific, Measurable, Attainable, Relevant, and Timebound.</t>
    </r>
  </si>
  <si>
    <r>
      <t>·</t>
    </r>
    <r>
      <rPr>
        <sz val="7"/>
        <color rgb="FF000000"/>
        <rFont val="Times New Roman"/>
        <family val="1"/>
      </rPr>
      <t xml:space="preserve">         </t>
    </r>
    <r>
      <rPr>
        <sz val="11"/>
        <color rgb="FF000000"/>
        <rFont val="Calibri"/>
        <family val="2"/>
        <scheme val="minor"/>
      </rPr>
      <t xml:space="preserve">It is recommended that objective statements in the </t>
    </r>
    <r>
      <rPr>
        <u/>
        <sz val="11"/>
        <color rgb="FF000000"/>
        <rFont val="Calibri"/>
        <family val="2"/>
        <scheme val="minor"/>
      </rPr>
      <t>Logframe</t>
    </r>
    <r>
      <rPr>
        <sz val="11"/>
        <color rgb="FF000000"/>
        <rFont val="Calibri"/>
        <family val="2"/>
        <scheme val="minor"/>
      </rPr>
      <t xml:space="preserve"> are </t>
    </r>
    <r>
      <rPr>
        <b/>
        <sz val="11"/>
        <color rgb="FF000000"/>
        <rFont val="Calibri"/>
        <family val="2"/>
        <scheme val="minor"/>
      </rPr>
      <t>NOT</t>
    </r>
    <r>
      <rPr>
        <sz val="11"/>
        <color rgb="FF000000"/>
        <rFont val="Calibri"/>
        <family val="2"/>
        <scheme val="minor"/>
      </rPr>
      <t xml:space="preserve"> written using SMART criteria.</t>
    </r>
  </si>
  <si>
    <r>
      <t>o</t>
    </r>
    <r>
      <rPr>
        <sz val="7"/>
        <color rgb="FF000000"/>
        <rFont val="Times New Roman"/>
        <family val="1"/>
      </rPr>
      <t xml:space="preserve">   </t>
    </r>
    <r>
      <rPr>
        <sz val="11"/>
        <color rgb="FF000000"/>
        <rFont val="Calibri"/>
        <family val="2"/>
        <scheme val="minor"/>
      </rPr>
      <t xml:space="preserve">Nevertheless, SMART objective statements can sometimes be used effectively within project proposals to show all the details of the expected result in one statement.  </t>
    </r>
  </si>
  <si>
    <r>
      <t>·</t>
    </r>
    <r>
      <rPr>
        <sz val="7"/>
        <color rgb="FF000000"/>
        <rFont val="Times New Roman"/>
        <family val="1"/>
      </rPr>
      <t xml:space="preserve">         </t>
    </r>
    <r>
      <rPr>
        <sz val="11"/>
        <color rgb="FF000000"/>
        <rFont val="Calibri"/>
        <family val="2"/>
        <scheme val="minor"/>
      </rPr>
      <t xml:space="preserve">Follow the instructions and examples for writing indicators found in the </t>
    </r>
    <r>
      <rPr>
        <u/>
        <sz val="11"/>
        <color rgb="FF000000"/>
        <rFont val="Calibri"/>
        <family val="2"/>
        <scheme val="minor"/>
      </rPr>
      <t>Logframe Cheat Sheet</t>
    </r>
    <r>
      <rPr>
        <sz val="11"/>
        <color rgb="FF000000"/>
        <rFont val="Calibri"/>
        <family val="2"/>
        <scheme val="minor"/>
      </rPr>
      <t>.</t>
    </r>
  </si>
  <si>
    <r>
      <rPr>
        <sz val="11"/>
        <color rgb="FF000000"/>
        <rFont val="Symbol"/>
        <family val="1"/>
        <charset val="2"/>
      </rPr>
      <t>·</t>
    </r>
    <r>
      <rPr>
        <sz val="11"/>
        <color rgb="FF000000"/>
        <rFont val="Calibri"/>
        <family val="2"/>
        <scheme val="minor"/>
      </rPr>
      <t xml:space="preserve">         The blank Word logframe template can be used when brainstorming and editing the content of the logframe. Once a draft of the logframe is completed the content should be transferred to the </t>
    </r>
    <r>
      <rPr>
        <u/>
        <sz val="11"/>
        <color rgb="FF000000"/>
        <rFont val="Calibri"/>
        <family val="2"/>
        <scheme val="minor"/>
      </rPr>
      <t>Project Design Workbook</t>
    </r>
    <r>
      <rPr>
        <sz val="11"/>
        <color rgb="FF000000"/>
        <rFont val="Calibri"/>
        <family val="2"/>
        <scheme val="minor"/>
      </rPr>
      <t xml:space="preserve"> by copying the content into the corresponding cells in the </t>
    </r>
    <r>
      <rPr>
        <u/>
        <sz val="11"/>
        <color rgb="FF000000"/>
        <rFont val="Calibri"/>
        <family val="2"/>
        <scheme val="minor"/>
      </rPr>
      <t>Logframe</t>
    </r>
    <r>
      <rPr>
        <sz val="11"/>
        <color rgb="FF000000"/>
        <rFont val="Calibri"/>
        <family val="2"/>
        <scheme val="minor"/>
      </rPr>
      <t xml:space="preserve"> tab. </t>
    </r>
  </si>
  <si>
    <r>
      <t>o</t>
    </r>
    <r>
      <rPr>
        <sz val="7"/>
        <color rgb="FF000000"/>
        <rFont val="Times New Roman"/>
        <family val="1"/>
      </rPr>
      <t xml:space="preserve">   </t>
    </r>
    <r>
      <rPr>
        <sz val="11"/>
        <color rgb="FF000000"/>
        <rFont val="Calibri"/>
        <family val="2"/>
        <scheme val="minor"/>
      </rPr>
      <t>For example: IF…the partner conducts disaster management trainings (activity)…AND…the communities don’t have any unplanned demands on their time (assumption)…THEN…communities have improved awareness of measures to prepare for and respond to disasters (output).</t>
    </r>
  </si>
  <si>
    <r>
      <t>·</t>
    </r>
    <r>
      <rPr>
        <sz val="7"/>
        <color rgb="FF000000"/>
        <rFont val="Times New Roman"/>
        <family val="1"/>
      </rPr>
      <t xml:space="preserve">         </t>
    </r>
    <r>
      <rPr>
        <sz val="11"/>
        <color rgb="FF000000"/>
        <rFont val="Calibri"/>
        <family val="2"/>
        <scheme val="minor"/>
      </rPr>
      <t>Do not over-specify activities. This can cause you to spend less time on the more important elements of the logframe (Outcome and Output level objectives).</t>
    </r>
  </si>
  <si>
    <r>
      <t>·</t>
    </r>
    <r>
      <rPr>
        <sz val="7"/>
        <color rgb="FF000000"/>
        <rFont val="Times New Roman"/>
        <family val="1"/>
      </rPr>
      <t xml:space="preserve">         </t>
    </r>
    <r>
      <rPr>
        <sz val="11"/>
        <color rgb="FF000000"/>
        <rFont val="Calibri"/>
        <family val="2"/>
        <scheme val="minor"/>
      </rPr>
      <t>It is always helpful to define the duration of your proposed project. This will certainly help you to be realistic in finalizing your outcomes, i.e. what is achievable by the end of project.</t>
    </r>
  </si>
  <si>
    <r>
      <t>·</t>
    </r>
    <r>
      <rPr>
        <sz val="7"/>
        <color rgb="FF000000"/>
        <rFont val="Times New Roman"/>
        <family val="1"/>
      </rPr>
      <t xml:space="preserve">         </t>
    </r>
    <r>
      <rPr>
        <sz val="11"/>
        <color rgb="FF000000"/>
        <rFont val="Calibri"/>
        <family val="2"/>
        <scheme val="minor"/>
      </rPr>
      <t>You do not need to have an assumption at each level in the final draft of your logframe; this is not an exercise to fill in all of the boxes!</t>
    </r>
  </si>
  <si>
    <r>
      <t>·</t>
    </r>
    <r>
      <rPr>
        <sz val="7"/>
        <color rgb="FF000000"/>
        <rFont val="Times New Roman"/>
        <family val="1"/>
      </rPr>
      <t xml:space="preserve">         </t>
    </r>
    <r>
      <rPr>
        <sz val="11"/>
        <color rgb="FF000000"/>
        <rFont val="Calibri"/>
        <family val="2"/>
        <scheme val="minor"/>
      </rPr>
      <t>How many indicators? Stick to the “less is more” principle.</t>
    </r>
  </si>
  <si>
    <r>
      <rPr>
        <sz val="11"/>
        <color rgb="FF000000"/>
        <rFont val="Symbol"/>
        <family val="1"/>
        <charset val="2"/>
      </rPr>
      <t>·</t>
    </r>
    <r>
      <rPr>
        <sz val="11"/>
        <color rgb="FF000000"/>
        <rFont val="Calibri"/>
        <family val="2"/>
        <scheme val="minor"/>
      </rPr>
      <t xml:space="preserve">      All additional project documents should refer to and be developed based upon the </t>
    </r>
    <r>
      <rPr>
        <u/>
        <sz val="11"/>
        <color rgb="FF000000"/>
        <rFont val="Calibri"/>
        <family val="2"/>
        <scheme val="minor"/>
      </rPr>
      <t xml:space="preserve">Logframe. </t>
    </r>
  </si>
  <si>
    <t>o    There may be GBCs that are NOT directly linked to other problems but which may still be important to address. These can become individual objectives.</t>
  </si>
  <si>
    <r>
      <t>o</t>
    </r>
    <r>
      <rPr>
        <sz val="11"/>
        <color theme="1"/>
        <rFont val="Calibri"/>
        <family val="2"/>
        <scheme val="minor"/>
      </rPr>
      <t>    Conditions of disparity</t>
    </r>
  </si>
  <si>
    <r>
      <t>o</t>
    </r>
    <r>
      <rPr>
        <sz val="11"/>
        <color theme="1"/>
        <rFont val="Calibri"/>
        <family val="2"/>
        <scheme val="minor"/>
      </rPr>
      <t>    Factors causing the identified inequalities</t>
    </r>
  </si>
  <si>
    <r>
      <t>·</t>
    </r>
    <r>
      <rPr>
        <sz val="7"/>
        <color rgb="FF000000"/>
        <rFont val="Times New Roman"/>
        <family val="1"/>
      </rPr>
      <t xml:space="preserve">         </t>
    </r>
    <r>
      <rPr>
        <sz val="11"/>
        <color rgb="FF000000"/>
        <rFont val="Calibri"/>
        <family val="2"/>
        <scheme val="minor"/>
      </rPr>
      <t xml:space="preserve">Clearly identify that individual (people)-level indicators will be sex-disaggregated. </t>
    </r>
  </si>
  <si>
    <r>
      <t>·</t>
    </r>
    <r>
      <rPr>
        <sz val="7"/>
        <color theme="1"/>
        <rFont val="Times New Roman"/>
        <family val="1"/>
      </rPr>
      <t xml:space="preserve">         </t>
    </r>
    <r>
      <rPr>
        <sz val="11"/>
        <color theme="1"/>
        <rFont val="Calibri"/>
        <family val="2"/>
        <scheme val="minor"/>
      </rPr>
      <t xml:space="preserve">Clear IF-THEN logic between outputs and activities, and gender-based constraints (outcomes).  </t>
    </r>
  </si>
  <si>
    <r>
      <t xml:space="preserve">The </t>
    </r>
    <r>
      <rPr>
        <u/>
        <sz val="11"/>
        <color rgb="FF000000"/>
        <rFont val="Calibri"/>
        <family val="2"/>
        <scheme val="minor"/>
      </rPr>
      <t>Results Framework</t>
    </r>
    <r>
      <rPr>
        <sz val="11"/>
        <color rgb="FF000000"/>
        <rFont val="Calibri"/>
        <family val="2"/>
        <scheme val="minor"/>
      </rPr>
      <t xml:space="preserve"> is completed after completing the </t>
    </r>
    <r>
      <rPr>
        <u/>
        <sz val="11"/>
        <color rgb="FF000000"/>
        <rFont val="Calibri"/>
        <family val="2"/>
        <scheme val="minor"/>
      </rPr>
      <t>Problems to Objectives</t>
    </r>
    <r>
      <rPr>
        <sz val="11"/>
        <color rgb="FF000000"/>
        <rFont val="Calibri"/>
        <family val="2"/>
        <scheme val="minor"/>
      </rPr>
      <t xml:space="preserve"> and provides the content for the project results column of the </t>
    </r>
    <r>
      <rPr>
        <u/>
        <sz val="11"/>
        <color rgb="FF000000"/>
        <rFont val="Calibri"/>
        <family val="2"/>
        <scheme val="minor"/>
      </rPr>
      <t>Logframe</t>
    </r>
    <r>
      <rPr>
        <sz val="11"/>
        <color rgb="FF000000"/>
        <rFont val="Calibri"/>
        <family val="2"/>
        <scheme val="minor"/>
      </rPr>
      <t>.</t>
    </r>
  </si>
  <si>
    <r>
      <rPr>
        <sz val="11"/>
        <color rgb="FF000000"/>
        <rFont val="Symbol"/>
        <family val="1"/>
        <charset val="2"/>
      </rPr>
      <t>·</t>
    </r>
    <r>
      <rPr>
        <sz val="11"/>
        <color rgb="FF000000"/>
        <rFont val="Calibri"/>
        <family val="2"/>
        <scheme val="minor"/>
      </rPr>
      <t xml:space="preserve">      The Problems to Objectives tab is recommended for all proposals for RESTRICTED funding. </t>
    </r>
  </si>
  <si>
    <r>
      <rPr>
        <sz val="11"/>
        <color rgb="FF000000"/>
        <rFont val="Symbol"/>
        <family val="1"/>
        <charset val="2"/>
      </rPr>
      <t>·</t>
    </r>
    <r>
      <rPr>
        <sz val="11"/>
        <color rgb="FF000000"/>
        <rFont val="Calibri"/>
        <family val="2"/>
        <scheme val="minor"/>
      </rPr>
      <t xml:space="preserve">      The </t>
    </r>
    <r>
      <rPr>
        <u/>
        <sz val="11"/>
        <color rgb="FF000000"/>
        <rFont val="Calibri"/>
        <family val="2"/>
        <scheme val="minor"/>
      </rPr>
      <t>Results Framework</t>
    </r>
    <r>
      <rPr>
        <sz val="11"/>
        <color rgb="FF000000"/>
        <rFont val="Calibri"/>
        <family val="2"/>
        <scheme val="minor"/>
      </rPr>
      <t xml:space="preserve"> is required for all projects. </t>
    </r>
  </si>
  <si>
    <r>
      <rPr>
        <sz val="11"/>
        <color rgb="FF000000"/>
        <rFont val="Symbol"/>
        <family val="1"/>
        <charset val="2"/>
      </rPr>
      <t xml:space="preserve">·     </t>
    </r>
    <r>
      <rPr>
        <sz val="11"/>
        <color rgb="FF000000"/>
        <rFont val="Calibri"/>
        <family val="2"/>
        <scheme val="minor"/>
      </rPr>
      <t xml:space="preserve">All UNRESTRICTED projects are required to complete the </t>
    </r>
    <r>
      <rPr>
        <u/>
        <sz val="11"/>
        <color rgb="FF000000"/>
        <rFont val="Calibri"/>
        <family val="2"/>
        <scheme val="minor"/>
      </rPr>
      <t>Project Design Workbook</t>
    </r>
    <r>
      <rPr>
        <sz val="11"/>
        <color rgb="FF000000"/>
        <rFont val="Calibri"/>
        <family val="2"/>
        <scheme val="minor"/>
      </rPr>
      <t xml:space="preserve"> so that the entire design is captured. The completion of this document forms the foundation of the technical and cost proposals, as it outlines the entire project design.</t>
    </r>
  </si>
  <si>
    <t>TOOL SUMMARY: LOGFRAME</t>
  </si>
  <si>
    <r>
      <t>·</t>
    </r>
    <r>
      <rPr>
        <sz val="7"/>
        <color rgb="FF000000"/>
        <rFont val="Times New Roman"/>
        <family val="1"/>
      </rPr>
      <t xml:space="preserve">         </t>
    </r>
    <r>
      <rPr>
        <sz val="11"/>
        <color rgb="FF000000"/>
        <rFont val="Calibri"/>
        <family val="2"/>
        <scheme val="minor"/>
      </rPr>
      <t>Logframe Guidance</t>
    </r>
  </si>
  <si>
    <t>Guidance for Logframe development:</t>
  </si>
  <si>
    <t>REQUIREMENTS:</t>
  </si>
  <si>
    <t>RECOMMENDATIONS:</t>
  </si>
  <si>
    <t>SMART Criteria:</t>
  </si>
  <si>
    <r>
      <rPr>
        <sz val="11"/>
        <color rgb="FF000000"/>
        <rFont val="Calibri"/>
        <family val="2"/>
        <scheme val="minor"/>
      </rPr>
      <t xml:space="preserve">The development of the project’s </t>
    </r>
    <r>
      <rPr>
        <u/>
        <sz val="11"/>
        <color rgb="FF000000"/>
        <rFont val="Calibri"/>
        <family val="2"/>
        <scheme val="minor"/>
      </rPr>
      <t>Logframe</t>
    </r>
    <r>
      <rPr>
        <sz val="11"/>
        <color rgb="FF000000"/>
        <rFont val="Calibri"/>
        <family val="2"/>
        <scheme val="minor"/>
      </rPr>
      <t xml:space="preserve"> is one of the most important components of the project’s design. Many people will be involved in developing the Logframe, but one person should be assigned responsibility during the proposal kickoff meeting to manage feedback, do version control, and ensure that the final draft is completed on time. </t>
    </r>
  </si>
  <si>
    <r>
      <t>·</t>
    </r>
    <r>
      <rPr>
        <sz val="7"/>
        <color rgb="FF000000"/>
        <rFont val="Times New Roman"/>
        <family val="1"/>
      </rPr>
      <t xml:space="preserve">         </t>
    </r>
    <r>
      <rPr>
        <sz val="11"/>
        <color rgb="FF000000"/>
        <rFont val="Calibri"/>
        <family val="2"/>
        <scheme val="minor"/>
      </rPr>
      <t>CRS Problem Tree guidance (P. 76-82)</t>
    </r>
  </si>
  <si>
    <r>
      <t>·</t>
    </r>
    <r>
      <rPr>
        <sz val="7"/>
        <color rgb="FF000000"/>
        <rFont val="Times New Roman"/>
        <family val="1"/>
      </rPr>
      <t xml:space="preserve">         </t>
    </r>
    <r>
      <rPr>
        <sz val="11"/>
        <color rgb="FF000000"/>
        <rFont val="Calibri"/>
        <family val="2"/>
        <scheme val="minor"/>
      </rPr>
      <t>SMART criteria should be applied to indicators, not objective statements. (reference p. 37 of IFRC Project Planning Guidance Manual for further information on SMART criteria).</t>
    </r>
  </si>
  <si>
    <r>
      <t xml:space="preserve">* For further guidance on the grants acquisition process please refer to the </t>
    </r>
    <r>
      <rPr>
        <u/>
        <sz val="11"/>
        <color rgb="FF000000"/>
        <rFont val="Calibri"/>
        <family val="2"/>
        <scheme val="minor"/>
      </rPr>
      <t>LWR Grants Acquisition Manual p. 41.</t>
    </r>
  </si>
  <si>
    <r>
      <rPr>
        <sz val="11"/>
        <color rgb="FF000000"/>
        <rFont val="Symbol"/>
        <family val="1"/>
        <charset val="2"/>
      </rPr>
      <t>·</t>
    </r>
    <r>
      <rPr>
        <sz val="11"/>
        <color rgb="FF000000"/>
        <rFont val="Calibri"/>
        <family val="2"/>
        <scheme val="minor"/>
      </rPr>
      <t xml:space="preserve">      As presented in the Logframe, each indicator may not meet all the SMART criteria, but once the M&amp;E Plan Matrix is fully developed the indicators should be SMART. </t>
    </r>
  </si>
  <si>
    <r>
      <t>·</t>
    </r>
    <r>
      <rPr>
        <sz val="7"/>
        <color rgb="FF000000"/>
        <rFont val="Times New Roman"/>
        <family val="1"/>
      </rPr>
      <t xml:space="preserve">         </t>
    </r>
    <r>
      <rPr>
        <sz val="11"/>
        <color rgb="FF000000"/>
        <rFont val="Calibri"/>
        <family val="2"/>
        <scheme val="minor"/>
      </rPr>
      <t xml:space="preserve">A </t>
    </r>
    <r>
      <rPr>
        <u/>
        <sz val="11"/>
        <color rgb="FF000000"/>
        <rFont val="Calibri"/>
        <family val="2"/>
        <scheme val="minor"/>
      </rPr>
      <t>Results Framework</t>
    </r>
    <r>
      <rPr>
        <sz val="11"/>
        <color rgb="FF000000"/>
        <rFont val="Calibri"/>
        <family val="2"/>
        <scheme val="minor"/>
      </rPr>
      <t xml:space="preserve"> is the solution to the problem outlined in the </t>
    </r>
    <r>
      <rPr>
        <u/>
        <sz val="11"/>
        <color rgb="FF000000"/>
        <rFont val="Calibri"/>
        <family val="2"/>
        <scheme val="minor"/>
      </rPr>
      <t>Problem Analysis</t>
    </r>
    <r>
      <rPr>
        <sz val="11"/>
        <color rgb="FF000000"/>
        <rFont val="Calibri"/>
        <family val="2"/>
        <scheme val="minor"/>
      </rPr>
      <t xml:space="preserve">. </t>
    </r>
  </si>
  <si>
    <r>
      <t>·</t>
    </r>
    <r>
      <rPr>
        <sz val="7"/>
        <color rgb="FF000000"/>
        <rFont val="Times New Roman"/>
        <family val="1"/>
      </rPr>
      <t xml:space="preserve">         </t>
    </r>
    <r>
      <rPr>
        <sz val="11"/>
        <color rgb="FF000000"/>
        <rFont val="Calibri"/>
        <family val="2"/>
        <scheme val="minor"/>
      </rPr>
      <t xml:space="preserve">Familiarity with the results from the </t>
    </r>
    <r>
      <rPr>
        <u/>
        <sz val="11"/>
        <color rgb="FF000000"/>
        <rFont val="Calibri"/>
        <family val="2"/>
        <scheme val="minor"/>
      </rPr>
      <t>Needs Assessment</t>
    </r>
  </si>
  <si>
    <r>
      <t xml:space="preserve">The </t>
    </r>
    <r>
      <rPr>
        <u/>
        <sz val="11"/>
        <color rgb="FF000000"/>
        <rFont val="Calibri"/>
        <family val="2"/>
        <scheme val="minor"/>
      </rPr>
      <t>Problem Analysis</t>
    </r>
    <r>
      <rPr>
        <sz val="11"/>
        <color rgb="FF000000"/>
        <rFont val="Calibri"/>
        <family val="2"/>
        <scheme val="minor"/>
      </rPr>
      <t xml:space="preserve"> should be coordinated/facilitated by the same person who leads the entire design process. The factors to consider when determining the lead for this process are:</t>
    </r>
  </si>
  <si>
    <r>
      <t>·</t>
    </r>
    <r>
      <rPr>
        <sz val="7"/>
        <color rgb="FF000000"/>
        <rFont val="Times New Roman"/>
        <family val="1"/>
      </rPr>
      <t xml:space="preserve">         </t>
    </r>
    <r>
      <rPr>
        <sz val="11"/>
        <color rgb="FF000000"/>
        <rFont val="Calibri"/>
        <family val="2"/>
        <scheme val="minor"/>
      </rPr>
      <t xml:space="preserve">The </t>
    </r>
    <r>
      <rPr>
        <u/>
        <sz val="11"/>
        <color rgb="FF000000"/>
        <rFont val="Calibri"/>
        <family val="2"/>
        <scheme val="minor"/>
      </rPr>
      <t>Problem Analysis</t>
    </r>
    <r>
      <rPr>
        <sz val="11"/>
        <color rgb="FF000000"/>
        <rFont val="Calibri"/>
        <family val="2"/>
        <scheme val="minor"/>
      </rPr>
      <t xml:space="preserve"> is required for all UNRESTRICTED projects, and the Problem Tree is the recommended method for this analysis.</t>
    </r>
  </si>
  <si>
    <r>
      <t>o</t>
    </r>
    <r>
      <rPr>
        <sz val="7"/>
        <color rgb="FF000000"/>
        <rFont val="Times New Roman"/>
        <family val="1"/>
      </rPr>
      <t xml:space="preserve">   </t>
    </r>
    <r>
      <rPr>
        <sz val="11"/>
        <color rgb="FF000000"/>
        <rFont val="Calibri"/>
        <family val="2"/>
        <scheme val="minor"/>
      </rPr>
      <t xml:space="preserve">If both the problem statement and the causes are specified by the donor, the </t>
    </r>
    <r>
      <rPr>
        <u/>
        <sz val="11"/>
        <color rgb="FF000000"/>
        <rFont val="Calibri"/>
        <family val="2"/>
        <scheme val="minor"/>
      </rPr>
      <t>Problem Analysis</t>
    </r>
    <r>
      <rPr>
        <sz val="11"/>
        <color rgb="FF000000"/>
        <rFont val="Calibri"/>
        <family val="2"/>
        <scheme val="minor"/>
      </rPr>
      <t xml:space="preserve"> is NOT required. The design team can move directly to the </t>
    </r>
    <r>
      <rPr>
        <u/>
        <sz val="11"/>
        <color rgb="FF000000"/>
        <rFont val="Calibri"/>
        <family val="2"/>
        <scheme val="minor"/>
      </rPr>
      <t>Results Framework</t>
    </r>
    <r>
      <rPr>
        <sz val="11"/>
        <color rgb="FF000000"/>
        <rFont val="Calibri"/>
        <family val="2"/>
        <scheme val="minor"/>
      </rPr>
      <t xml:space="preserve">. </t>
    </r>
  </si>
  <si>
    <r>
      <t xml:space="preserve">While the project will not be able to address every problem identified in the </t>
    </r>
    <r>
      <rPr>
        <u/>
        <sz val="11"/>
        <color rgb="FF000000"/>
        <rFont val="Calibri"/>
        <family val="2"/>
        <scheme val="minor"/>
      </rPr>
      <t>Needs Assessment</t>
    </r>
    <r>
      <rPr>
        <sz val="11"/>
        <color rgb="FF000000"/>
        <rFont val="Calibri"/>
        <family val="2"/>
        <scheme val="minor"/>
      </rPr>
      <t>, this analysis should incorporate all problems identified to create the full context in which the project will exist.</t>
    </r>
  </si>
  <si>
    <r>
      <t>·</t>
    </r>
    <r>
      <rPr>
        <sz val="7"/>
        <color theme="1"/>
        <rFont val="Times New Roman"/>
        <family val="1"/>
      </rPr>
      <t xml:space="preserve">         </t>
    </r>
    <r>
      <rPr>
        <sz val="11"/>
        <color theme="1"/>
        <rFont val="Calibri"/>
        <family val="2"/>
        <scheme val="minor"/>
      </rPr>
      <t xml:space="preserve">The example provided is a typical graphical presentation of a Problem Tree. The use of this word template is not required. The graphic can be manipulated (size and number of boxes) to reflect the results of the Problem Tree analysis.  </t>
    </r>
  </si>
  <si>
    <r>
      <t xml:space="preserve">The purpose of a </t>
    </r>
    <r>
      <rPr>
        <u/>
        <sz val="11"/>
        <color rgb="FF000000"/>
        <rFont val="Calibri"/>
        <family val="2"/>
        <scheme val="minor"/>
      </rPr>
      <t>Problem Analysis</t>
    </r>
    <r>
      <rPr>
        <sz val="11"/>
        <color rgb="FF000000"/>
        <rFont val="Calibri"/>
        <family val="2"/>
        <scheme val="minor"/>
      </rPr>
      <t xml:space="preserve"> is to study of one or more problems (identified during the </t>
    </r>
    <r>
      <rPr>
        <u/>
        <sz val="11"/>
        <color rgb="FF000000"/>
        <rFont val="Calibri"/>
        <family val="2"/>
        <scheme val="minor"/>
      </rPr>
      <t>Needs Assessment</t>
    </r>
    <r>
      <rPr>
        <sz val="11"/>
        <color rgb="FF000000"/>
        <rFont val="Calibri"/>
        <family val="2"/>
        <scheme val="minor"/>
      </rPr>
      <t xml:space="preserve"> stage) by identifying the problem’s underlying causes and the effects (negative) that it creates. </t>
    </r>
  </si>
  <si>
    <r>
      <rPr>
        <sz val="11"/>
        <color rgb="FF000000"/>
        <rFont val="Symbol"/>
        <family val="1"/>
        <charset val="2"/>
      </rPr>
      <t>·</t>
    </r>
    <r>
      <rPr>
        <sz val="7"/>
        <color rgb="FF000000"/>
        <rFont val="Times New Roman"/>
        <family val="1"/>
      </rPr>
      <t xml:space="preserve">         </t>
    </r>
    <r>
      <rPr>
        <sz val="11"/>
        <color rgb="FF000000"/>
        <rFont val="Calibri"/>
        <family val="2"/>
        <scheme val="minor"/>
      </rPr>
      <t xml:space="preserve">LWR recommends using the Problem Tree method to facilitate this analysis. </t>
    </r>
  </si>
  <si>
    <r>
      <rPr>
        <sz val="11"/>
        <color theme="1"/>
        <rFont val="Symbol"/>
        <family val="1"/>
        <charset val="2"/>
      </rPr>
      <t>·</t>
    </r>
    <r>
      <rPr>
        <sz val="11"/>
        <color theme="1"/>
        <rFont val="Calibri"/>
        <family val="2"/>
        <scheme val="minor"/>
      </rPr>
      <t xml:space="preserve">      The most common method for doing a participatory Problem Tree analysis is with sticky notes or note cards where one problem, cause or effect is placed on each card. This allows the participants to move the cards around and discuss where they best fit within the </t>
    </r>
    <r>
      <rPr>
        <u/>
        <sz val="11"/>
        <color theme="1"/>
        <rFont val="Calibri"/>
        <family val="2"/>
        <scheme val="minor"/>
      </rPr>
      <t>Problem Analysis</t>
    </r>
    <r>
      <rPr>
        <sz val="11"/>
        <color theme="1"/>
        <rFont val="Calibri"/>
        <family val="2"/>
        <scheme val="minor"/>
      </rPr>
      <t xml:space="preserve">. </t>
    </r>
  </si>
  <si>
    <r>
      <rPr>
        <b/>
        <sz val="11"/>
        <color theme="1"/>
        <rFont val="Calibri"/>
        <family val="2"/>
        <scheme val="minor"/>
      </rPr>
      <t>KEY:</t>
    </r>
    <r>
      <rPr>
        <sz val="11"/>
        <color theme="1"/>
        <rFont val="Calibri"/>
        <family val="2"/>
        <scheme val="minor"/>
      </rPr>
      <t xml:space="preserve"> Any method or program can be used to document the results of the </t>
    </r>
    <r>
      <rPr>
        <u/>
        <sz val="11"/>
        <color theme="1"/>
        <rFont val="Calibri"/>
        <family val="2"/>
        <scheme val="minor"/>
      </rPr>
      <t>Problem Analysis</t>
    </r>
    <r>
      <rPr>
        <sz val="11"/>
        <color theme="1"/>
        <rFont val="Calibri"/>
        <family val="2"/>
        <scheme val="minor"/>
      </rPr>
      <t xml:space="preserve"> in the </t>
    </r>
    <r>
      <rPr>
        <u/>
        <sz val="11"/>
        <color theme="1"/>
        <rFont val="Calibri"/>
        <family val="2"/>
        <scheme val="minor"/>
      </rPr>
      <t>Project Design Workbook</t>
    </r>
    <r>
      <rPr>
        <sz val="11"/>
        <color theme="1"/>
        <rFont val="Calibri"/>
        <family val="2"/>
        <scheme val="minor"/>
      </rPr>
      <t>, including a photo of the document the group uses to work through this analysis. What is important is that the results are documented and can be clearly read.</t>
    </r>
  </si>
  <si>
    <r>
      <t xml:space="preserve">Below is an example of a Word template pasted in the tab using the Snipping Tool. Simply delete this example and paste your finalized </t>
    </r>
    <r>
      <rPr>
        <u/>
        <sz val="11"/>
        <color theme="1"/>
        <rFont val="Calibri"/>
        <family val="2"/>
        <scheme val="minor"/>
      </rPr>
      <t>Problem Analysis</t>
    </r>
    <r>
      <rPr>
        <sz val="11"/>
        <color theme="1"/>
        <rFont val="Calibri"/>
        <family val="2"/>
        <scheme val="minor"/>
      </rPr>
      <t xml:space="preserve"> results when it is completed.</t>
    </r>
  </si>
  <si>
    <r>
      <rPr>
        <b/>
        <sz val="11"/>
        <color theme="1"/>
        <rFont val="Calibri"/>
        <family val="2"/>
        <scheme val="minor"/>
      </rPr>
      <t>Instructions:</t>
    </r>
    <r>
      <rPr>
        <sz val="11"/>
        <color theme="1"/>
        <rFont val="Calibri"/>
        <family val="2"/>
        <scheme val="minor"/>
      </rPr>
      <t xml:space="preserve"> The easiest way to insert a final draft of the Problem Tree analysis into the </t>
    </r>
    <r>
      <rPr>
        <u/>
        <sz val="11"/>
        <color theme="1"/>
        <rFont val="Calibri"/>
        <family val="2"/>
        <scheme val="minor"/>
      </rPr>
      <t>Project Design Workbook</t>
    </r>
    <r>
      <rPr>
        <sz val="11"/>
        <color theme="1"/>
        <rFont val="Calibri"/>
        <family val="2"/>
        <scheme val="minor"/>
      </rPr>
      <t xml:space="preserve"> is to use the “Snipping Tool” which is a Microsoft tool found in the Start Menu: All Programs – Accessories – Snipping Tool. Select and copy the whole graphic and paste it into the </t>
    </r>
    <r>
      <rPr>
        <u/>
        <sz val="11"/>
        <color theme="1"/>
        <rFont val="Calibri"/>
        <family val="2"/>
        <scheme val="minor"/>
      </rPr>
      <t>Project Design Workbook</t>
    </r>
    <r>
      <rPr>
        <sz val="11"/>
        <color theme="1"/>
        <rFont val="Calibri"/>
        <family val="2"/>
        <scheme val="minor"/>
      </rPr>
      <t xml:space="preserve"> in the Problem Analysis Documentation tab. The Snipping Tool can be used to copy and paste from any electronic medium, including websites, Microsoft Office applications, etc.</t>
    </r>
  </si>
  <si>
    <r>
      <t xml:space="preserve">* For further guidance on creating proposals for restricted grants and who leads the design process in these cases please refer to the </t>
    </r>
    <r>
      <rPr>
        <u/>
        <sz val="11"/>
        <color rgb="FF000000"/>
        <rFont val="Calibri"/>
        <family val="2"/>
        <scheme val="minor"/>
      </rPr>
      <t>LWR Grants Acquisition Manual p. 41</t>
    </r>
    <r>
      <rPr>
        <sz val="11"/>
        <color rgb="FF000000"/>
        <rFont val="Calibri"/>
        <family val="2"/>
        <scheme val="minor"/>
      </rPr>
      <t>.</t>
    </r>
  </si>
  <si>
    <r>
      <t>·</t>
    </r>
    <r>
      <rPr>
        <sz val="7"/>
        <color rgb="FF000000"/>
        <rFont val="Times New Roman"/>
        <family val="1"/>
      </rPr>
      <t xml:space="preserve">         </t>
    </r>
    <r>
      <rPr>
        <sz val="11"/>
        <color rgb="FF000000"/>
        <rFont val="Calibri"/>
        <family val="2"/>
        <scheme val="minor"/>
      </rPr>
      <t xml:space="preserve">Activities, not tasks, should be included in the </t>
    </r>
    <r>
      <rPr>
        <u/>
        <sz val="11"/>
        <color rgb="FF000000"/>
        <rFont val="Calibri"/>
        <family val="2"/>
        <scheme val="minor"/>
      </rPr>
      <t>Logframe</t>
    </r>
    <r>
      <rPr>
        <sz val="11"/>
        <color rgb="FF000000"/>
        <rFont val="Calibri"/>
        <family val="2"/>
        <scheme val="minor"/>
      </rPr>
      <t xml:space="preserve">. Their inclusion ensures the activities will lead to their corresponding Output. Activities will not have indicators in the Logframe. The target number of activities and the timeframe for completing them is included in the project’s </t>
    </r>
    <r>
      <rPr>
        <u/>
        <sz val="11"/>
        <color rgb="FF000000"/>
        <rFont val="Calibri"/>
        <family val="2"/>
        <scheme val="minor"/>
      </rPr>
      <t>Work Plan</t>
    </r>
    <r>
      <rPr>
        <sz val="11"/>
        <color rgb="FF000000"/>
        <rFont val="Calibri"/>
        <family val="2"/>
        <scheme val="minor"/>
      </rPr>
      <t xml:space="preserve">. </t>
    </r>
  </si>
  <si>
    <t xml:space="preserve">The PROBLEM/CAUSE column: Enter the problems and causes from the Problem Analysis. 
Remember, the problems and causes are the reality currently experienced in the target area. These are therefore expressed as the negative condition. For example, "Poor agricultural productivity in the priority action zone."
</t>
  </si>
  <si>
    <t>How to Address Gender Issues</t>
  </si>
  <si>
    <r>
      <t xml:space="preserve">Where necessary, the </t>
    </r>
    <r>
      <rPr>
        <b/>
        <u/>
        <sz val="11"/>
        <color rgb="FF000000"/>
        <rFont val="Calibri"/>
        <family val="2"/>
        <scheme val="minor"/>
      </rPr>
      <t>Project Design Workbook</t>
    </r>
    <r>
      <rPr>
        <b/>
        <sz val="11"/>
        <color rgb="FF000000"/>
        <rFont val="Calibri"/>
        <family val="2"/>
        <scheme val="minor"/>
      </rPr>
      <t xml:space="preserve"> provides guidance on how to integrate gender into each of the tabs in this workbook. </t>
    </r>
    <r>
      <rPr>
        <sz val="11"/>
        <color rgb="FF000000"/>
        <rFont val="Calibri"/>
        <family val="2"/>
        <scheme val="minor"/>
      </rPr>
      <t>The "How to Address Gender Issues" section provides standards for gender integration. Additional information and resources can be found in the Learning for Gender Integration Manual and among the DMEL Additional Resources provided on dmel.lwr.org.</t>
    </r>
  </si>
  <si>
    <r>
      <rPr>
        <sz val="11"/>
        <color theme="1"/>
        <rFont val="Symbol"/>
        <family val="1"/>
        <charset val="2"/>
      </rPr>
      <t>·</t>
    </r>
    <r>
      <rPr>
        <sz val="11"/>
        <color theme="1"/>
        <rFont val="Calibri"/>
        <family val="2"/>
        <scheme val="minor"/>
      </rPr>
      <t>       Identify key gender-based constraints in the targeted area or related to the sector including:</t>
    </r>
  </si>
  <si>
    <r>
      <rPr>
        <sz val="11"/>
        <color theme="1"/>
        <rFont val="Symbol"/>
        <family val="1"/>
        <charset val="2"/>
      </rPr>
      <t>·</t>
    </r>
    <r>
      <rPr>
        <sz val="11"/>
        <color theme="1"/>
        <rFont val="Calibri"/>
        <family val="2"/>
        <scheme val="minor"/>
      </rPr>
      <t>        Prioritize and link GBCs to other problems identified.</t>
    </r>
  </si>
  <si>
    <r>
      <t>·</t>
    </r>
    <r>
      <rPr>
        <sz val="7"/>
        <color rgb="FF000000"/>
        <rFont val="Times New Roman"/>
        <family val="1"/>
      </rPr>
      <t xml:space="preserve">         </t>
    </r>
    <r>
      <rPr>
        <sz val="11"/>
        <color rgb="FF000000"/>
        <rFont val="Calibri"/>
        <family val="2"/>
        <scheme val="minor"/>
      </rPr>
      <t xml:space="preserve">Reference information gathered during the </t>
    </r>
    <r>
      <rPr>
        <u/>
        <sz val="11"/>
        <color rgb="FF000000"/>
        <rFont val="Calibri"/>
        <family val="2"/>
        <scheme val="minor"/>
      </rPr>
      <t>Needs Assessment</t>
    </r>
    <r>
      <rPr>
        <sz val="11"/>
        <color rgb="FF000000"/>
        <rFont val="Calibri"/>
        <family val="2"/>
        <scheme val="minor"/>
      </rPr>
      <t xml:space="preserve"> as evidence in the Problems to Objectives tab in the Design Workbook.</t>
    </r>
  </si>
  <si>
    <r>
      <rPr>
        <sz val="11"/>
        <color rgb="FF000000"/>
        <rFont val="Symbol"/>
        <family val="1"/>
        <charset val="2"/>
      </rPr>
      <t>·</t>
    </r>
    <r>
      <rPr>
        <sz val="11"/>
        <color rgb="FF000000"/>
        <rFont val="Calibri"/>
        <family val="2"/>
        <scheme val="minor"/>
      </rPr>
      <t>      If necessary, identify specific objectives that will address the gender-based constraints identified.</t>
    </r>
  </si>
  <si>
    <r>
      <t>·</t>
    </r>
    <r>
      <rPr>
        <sz val="7"/>
        <color theme="1"/>
        <rFont val="Times New Roman"/>
        <family val="1"/>
      </rPr>
      <t xml:space="preserve">         </t>
    </r>
    <r>
      <rPr>
        <sz val="11"/>
        <color theme="1"/>
        <rFont val="Calibri"/>
        <family val="2"/>
        <scheme val="minor"/>
      </rPr>
      <t>Some online applications can make collaborating in the development of the Problem Tree much easier. Two options include Kumu (www.kumu.io) or C-MAPS (http://cmap.ihmc.us/download/). For more information contact your regional M&amp;E manager.</t>
    </r>
  </si>
  <si>
    <r>
      <rPr>
        <sz val="11"/>
        <color theme="1"/>
        <rFont val="Symbol"/>
        <family val="1"/>
        <charset val="2"/>
      </rPr>
      <t>·</t>
    </r>
    <r>
      <rPr>
        <sz val="11"/>
        <color theme="1"/>
        <rFont val="Calibri"/>
        <family val="2"/>
        <scheme val="minor"/>
      </rPr>
      <t xml:space="preserve">        Include gender-based constraints (GBC) in gender-specific problem tree and/or general </t>
    </r>
    <r>
      <rPr>
        <u/>
        <sz val="11"/>
        <color theme="1"/>
        <rFont val="Calibri"/>
        <family val="2"/>
        <scheme val="minor"/>
      </rPr>
      <t>Problem Analysis</t>
    </r>
    <r>
      <rPr>
        <sz val="11"/>
        <color theme="1"/>
        <rFont val="Calibri"/>
        <family val="2"/>
        <scheme val="minor"/>
      </rPr>
      <t xml:space="preserve"> tab in the </t>
    </r>
    <r>
      <rPr>
        <u/>
        <sz val="11"/>
        <color theme="1"/>
        <rFont val="Calibri"/>
        <family val="2"/>
        <scheme val="minor"/>
      </rPr>
      <t>Project Design Workbook</t>
    </r>
    <r>
      <rPr>
        <sz val="11"/>
        <color theme="1"/>
        <rFont val="Calibri"/>
        <family val="2"/>
        <scheme val="minor"/>
      </rPr>
      <t>.</t>
    </r>
  </si>
  <si>
    <r>
      <t>·</t>
    </r>
    <r>
      <rPr>
        <sz val="7"/>
        <color rgb="FF000000"/>
        <rFont val="Times New Roman"/>
        <family val="1"/>
      </rPr>
      <t xml:space="preserve">         </t>
    </r>
    <r>
      <rPr>
        <sz val="11"/>
        <color rgb="FF000000"/>
        <rFont val="Calibri"/>
        <family val="2"/>
        <scheme val="minor"/>
      </rPr>
      <t>Ensure the logic between each level of your objectives by using the “if – then” test.</t>
    </r>
  </si>
  <si>
    <t>o   For example: IF…the partner conducts disaster management trainings (activity)…THEN…communities have improved awareness of measures to prepare for and respond to disasters (output).</t>
  </si>
  <si>
    <r>
      <t>·</t>
    </r>
    <r>
      <rPr>
        <sz val="7"/>
        <color rgb="FF000000"/>
        <rFont val="Times New Roman"/>
        <family val="1"/>
      </rPr>
      <t xml:space="preserve">         </t>
    </r>
    <r>
      <rPr>
        <sz val="11"/>
        <color rgb="FF000000"/>
        <rFont val="Calibri"/>
        <family val="2"/>
        <scheme val="minor"/>
      </rPr>
      <t xml:space="preserve">LWR Indicator Guidance </t>
    </r>
  </si>
  <si>
    <r>
      <t>·</t>
    </r>
    <r>
      <rPr>
        <sz val="7"/>
        <color rgb="FF000000"/>
        <rFont val="Times New Roman"/>
        <family val="1"/>
      </rPr>
      <t xml:space="preserve">         </t>
    </r>
    <r>
      <rPr>
        <sz val="11"/>
        <color rgb="FF000000"/>
        <rFont val="Calibri"/>
        <family val="2"/>
        <scheme val="minor"/>
      </rPr>
      <t xml:space="preserve">In the example in </t>
    </r>
    <r>
      <rPr>
        <u/>
        <sz val="11"/>
        <color rgb="FF000000"/>
        <rFont val="Calibri"/>
        <family val="2"/>
        <scheme val="minor"/>
      </rPr>
      <t>Logframe Guidance</t>
    </r>
    <r>
      <rPr>
        <sz val="11"/>
        <color rgb="FF000000"/>
        <rFont val="Calibri"/>
        <family val="2"/>
        <scheme val="minor"/>
      </rPr>
      <t xml:space="preserve">, you will see that for Outcome 1, targets for the INDICATORS are placed in parenthesis after the indicator. This method can be used if indicator targets are known at this stage (primarily from reliable data obtained during the </t>
    </r>
    <r>
      <rPr>
        <u/>
        <sz val="11"/>
        <color rgb="FF000000"/>
        <rFont val="Calibri"/>
        <family val="2"/>
        <scheme val="minor"/>
      </rPr>
      <t>Needs Assessment</t>
    </r>
    <r>
      <rPr>
        <sz val="11"/>
        <color rgb="FF000000"/>
        <rFont val="Calibri"/>
        <family val="2"/>
        <scheme val="minor"/>
      </rPr>
      <t xml:space="preserve">), but often indicator targets are not finalized until baseline data has been collected. Finalized indicator targets should be documented in the projects </t>
    </r>
    <r>
      <rPr>
        <u/>
        <sz val="11"/>
        <color rgb="FF000000"/>
        <rFont val="Calibri"/>
        <family val="2"/>
        <scheme val="minor"/>
      </rPr>
      <t>Indicator Tracking Table</t>
    </r>
    <r>
      <rPr>
        <sz val="11"/>
        <color rgb="FF000000"/>
        <rFont val="Calibri"/>
        <family val="2"/>
        <scheme val="minor"/>
      </rPr>
      <t xml:space="preserve"> which is developed during the DMEL Process: </t>
    </r>
    <r>
      <rPr>
        <i/>
        <sz val="11"/>
        <color rgb="FF000000"/>
        <rFont val="Calibri"/>
        <family val="2"/>
        <scheme val="minor"/>
      </rPr>
      <t>Set Indicator and Activity Targets.</t>
    </r>
  </si>
  <si>
    <r>
      <t xml:space="preserve">The objectives outlined in the </t>
    </r>
    <r>
      <rPr>
        <u/>
        <sz val="11"/>
        <color rgb="FF000000"/>
        <rFont val="Calibri"/>
        <family val="2"/>
        <scheme val="minor"/>
      </rPr>
      <t>Results Framework</t>
    </r>
    <r>
      <rPr>
        <sz val="11"/>
        <color rgb="FF000000"/>
        <rFont val="Calibri"/>
        <family val="2"/>
        <scheme val="minor"/>
      </rPr>
      <t xml:space="preserve"> are transferred to the first column of the </t>
    </r>
    <r>
      <rPr>
        <u/>
        <sz val="11"/>
        <color rgb="FF000000"/>
        <rFont val="Calibri"/>
        <family val="2"/>
        <scheme val="minor"/>
      </rPr>
      <t>Logframe</t>
    </r>
    <r>
      <rPr>
        <sz val="11"/>
        <color rgb="FF000000"/>
        <rFont val="Calibri"/>
        <family val="2"/>
        <scheme val="minor"/>
      </rPr>
      <t xml:space="preserve"> and then work begins on completing the remaining three columns (indicators, means of verification, assumptions). The completed </t>
    </r>
    <r>
      <rPr>
        <u/>
        <sz val="11"/>
        <color rgb="FF000000"/>
        <rFont val="Calibri"/>
        <family val="2"/>
        <scheme val="minor"/>
      </rPr>
      <t>Logframe</t>
    </r>
    <r>
      <rPr>
        <sz val="11"/>
        <color rgb="FF000000"/>
        <rFont val="Calibri"/>
        <family val="2"/>
        <scheme val="minor"/>
      </rPr>
      <t xml:space="preserve"> will be the foundation for completing the </t>
    </r>
    <r>
      <rPr>
        <u/>
        <sz val="11"/>
        <color rgb="FF000000"/>
        <rFont val="Calibri"/>
        <family val="2"/>
        <scheme val="minor"/>
      </rPr>
      <t>M&amp;E Matrix</t>
    </r>
    <r>
      <rPr>
        <sz val="11"/>
        <color rgb="FF000000"/>
        <rFont val="Calibri"/>
        <family val="2"/>
        <scheme val="minor"/>
      </rPr>
      <t xml:space="preserve"> in the DMEL Process of </t>
    </r>
    <r>
      <rPr>
        <i/>
        <sz val="11"/>
        <color rgb="FF000000"/>
        <rFont val="Calibri"/>
        <family val="2"/>
        <scheme val="minor"/>
      </rPr>
      <t>Operationalize the M&amp;E System.</t>
    </r>
    <r>
      <rPr>
        <sz val="11"/>
        <color rgb="FF000000"/>
        <rFont val="Calibri"/>
        <family val="2"/>
        <scheme val="minor"/>
      </rPr>
      <t xml:space="preserve"> </t>
    </r>
  </si>
  <si>
    <r>
      <t>·</t>
    </r>
    <r>
      <rPr>
        <sz val="7"/>
        <color rgb="FF000000"/>
        <rFont val="Times New Roman"/>
        <family val="1"/>
      </rPr>
      <t xml:space="preserve">         </t>
    </r>
    <r>
      <rPr>
        <sz val="11"/>
        <color rgb="FF000000"/>
        <rFont val="Calibri"/>
        <family val="2"/>
        <scheme val="minor"/>
      </rPr>
      <t xml:space="preserve">It is important to monitor critical assumptions during implementation. Your </t>
    </r>
    <r>
      <rPr>
        <u/>
        <sz val="11"/>
        <color rgb="FF000000"/>
        <rFont val="Calibri"/>
        <family val="2"/>
        <scheme val="minor"/>
      </rPr>
      <t>M&amp;E Plan</t>
    </r>
    <r>
      <rPr>
        <sz val="11"/>
        <color rgb="FF000000"/>
        <rFont val="Calibri"/>
        <family val="2"/>
        <scheme val="minor"/>
      </rPr>
      <t xml:space="preserve"> should include this responsibility.</t>
    </r>
  </si>
  <si>
    <t>* If there are any gender based contraints (or causes) that did not become objectives and are not included in the results framework, consider whether these should be included in the logframe as assumptions or risks</t>
  </si>
  <si>
    <r>
      <t>·</t>
    </r>
    <r>
      <rPr>
        <sz val="7"/>
        <color rgb="FF000000"/>
        <rFont val="Times New Roman"/>
        <family val="1"/>
      </rPr>
      <t xml:space="preserve">         </t>
    </r>
    <r>
      <rPr>
        <sz val="11"/>
        <color rgb="FF000000"/>
        <rFont val="Calibri"/>
        <family val="2"/>
        <scheme val="minor"/>
      </rPr>
      <t>Aim to disaggregate other indicators by sex, age and other variables. For example, production indicators will be disaggregated by the sex of the plot manager, adoption of technology will be disaggregated by sex of the farmer who adopts</t>
    </r>
    <r>
      <rPr>
        <sz val="8"/>
        <color theme="1"/>
        <rFont val="Calibri"/>
        <family val="2"/>
        <scheme val="minor"/>
      </rPr>
      <t> </t>
    </r>
    <r>
      <rPr>
        <sz val="11"/>
        <color rgb="FF000000"/>
        <rFont val="Calibri"/>
        <family val="2"/>
        <scheme val="minor"/>
      </rPr>
      <t xml:space="preserve">. </t>
    </r>
  </si>
  <si>
    <r>
      <t>·</t>
    </r>
    <r>
      <rPr>
        <sz val="7"/>
        <color rgb="FF000000"/>
        <rFont val="Times New Roman"/>
        <family val="1"/>
      </rPr>
      <t xml:space="preserve">         </t>
    </r>
    <r>
      <rPr>
        <sz val="11"/>
        <color rgb="FF000000"/>
        <rFont val="Calibri"/>
        <family val="2"/>
        <scheme val="minor"/>
      </rPr>
      <t>Always be realistic in setting targets. Support your arguments for the ones you do set (ideally from benchmark data) and also for the ones you can’t!</t>
    </r>
  </si>
  <si>
    <r>
      <rPr>
        <sz val="11"/>
        <color rgb="FF000000"/>
        <rFont val="Symbol"/>
        <family val="1"/>
        <charset val="2"/>
      </rPr>
      <t>·</t>
    </r>
    <r>
      <rPr>
        <sz val="11"/>
        <color rgb="FF000000"/>
        <rFont val="Calibri"/>
        <family val="2"/>
        <scheme val="minor"/>
      </rPr>
      <t xml:space="preserve">      The </t>
    </r>
    <r>
      <rPr>
        <u/>
        <sz val="11"/>
        <color rgb="FF000000"/>
        <rFont val="Calibri"/>
        <family val="2"/>
        <scheme val="minor"/>
      </rPr>
      <t>Logframe</t>
    </r>
    <r>
      <rPr>
        <sz val="11"/>
        <color rgb="FF000000"/>
        <rFont val="Calibri"/>
        <family val="2"/>
        <scheme val="minor"/>
      </rPr>
      <t xml:space="preserve"> does not show every detail of a project. Further details, such as the proposal, budget, </t>
    </r>
    <r>
      <rPr>
        <u/>
        <sz val="11"/>
        <color rgb="FF000000"/>
        <rFont val="Calibri"/>
        <family val="2"/>
        <scheme val="minor"/>
      </rPr>
      <t>M&amp;E Plan</t>
    </r>
    <r>
      <rPr>
        <sz val="11"/>
        <color rgb="FF000000"/>
        <rFont val="Calibri"/>
        <family val="2"/>
        <scheme val="minor"/>
      </rPr>
      <t xml:space="preserve"> and activity schedule can be provided in other documents that accompany the </t>
    </r>
    <r>
      <rPr>
        <u/>
        <sz val="11"/>
        <color rgb="FF000000"/>
        <rFont val="Calibri"/>
        <family val="2"/>
        <scheme val="minor"/>
      </rPr>
      <t>Logframe</t>
    </r>
    <r>
      <rPr>
        <sz val="11"/>
        <color rgb="FF000000"/>
        <rFont val="Calibri"/>
        <family val="2"/>
        <scheme val="minor"/>
      </rPr>
      <t>.</t>
    </r>
  </si>
  <si>
    <r>
      <t>·</t>
    </r>
    <r>
      <rPr>
        <sz val="7"/>
        <color rgb="FF000000"/>
        <rFont val="Times New Roman"/>
        <family val="1"/>
      </rPr>
      <t xml:space="preserve">         </t>
    </r>
    <r>
      <rPr>
        <sz val="11"/>
        <color rgb="FF000000"/>
        <rFont val="Calibri"/>
        <family val="2"/>
        <scheme val="minor"/>
      </rPr>
      <t>You might not work down from Goal to Activities in a perfectly linear fashion. It may be easier to skip around among different levels to some extent. That is fine because in fact, it is the way creating a logframe sometimes proceeds!</t>
    </r>
  </si>
  <si>
    <t xml:space="preserve">The following 3 templates (Results Framework, Logframe, Work Plan) are designed to be used together and some cells are linked. When you enter information into the Results Framework, it automatically fills in details in the Logical Framework and Work Plan. This ensures that the objectives statements are consistent throughout the document. If edits are made to the objective statements, only make changes in the Results Framework. 
Because the Results Framework, LogFrame and WorkPlan are linked, it is very important to NOT modify the formulas in the objective statement columns of the Evidence for Cause, Logframe and Work Plan tabs. If you have any questions about modifying these templates, please contact the M&amp;E Unit for technical support.  
</t>
  </si>
  <si>
    <r>
      <t>·</t>
    </r>
    <r>
      <rPr>
        <sz val="7"/>
        <color rgb="FF000000"/>
        <rFont val="Times New Roman"/>
        <family val="1"/>
      </rPr>
      <t xml:space="preserve">         </t>
    </r>
    <r>
      <rPr>
        <sz val="11"/>
        <color rgb="FF000000"/>
        <rFont val="Calibri"/>
        <family val="2"/>
        <scheme val="minor"/>
      </rPr>
      <t xml:space="preserve">The </t>
    </r>
    <r>
      <rPr>
        <u/>
        <sz val="11"/>
        <color rgb="FF000000"/>
        <rFont val="Calibri"/>
        <family val="2"/>
        <scheme val="minor"/>
      </rPr>
      <t>Results Framework</t>
    </r>
    <r>
      <rPr>
        <sz val="11"/>
        <color rgb="FF000000"/>
        <rFont val="Calibri"/>
        <family val="2"/>
        <scheme val="minor"/>
      </rPr>
      <t xml:space="preserve"> also conveys the development hypothesis or theory of change, implicit in the strategy and the cause-and-effect linkages between the intermediate results and the goal.</t>
    </r>
  </si>
  <si>
    <r>
      <t>·</t>
    </r>
    <r>
      <rPr>
        <sz val="7"/>
        <color rgb="FF000000"/>
        <rFont val="Times New Roman"/>
        <family val="1"/>
      </rPr>
      <t xml:space="preserve">         </t>
    </r>
    <r>
      <rPr>
        <sz val="11"/>
        <color rgb="FF000000"/>
        <rFont val="Calibri"/>
        <family val="2"/>
        <scheme val="minor"/>
      </rPr>
      <t xml:space="preserve">The </t>
    </r>
    <r>
      <rPr>
        <u/>
        <sz val="11"/>
        <color rgb="FF000000"/>
        <rFont val="Calibri"/>
        <family val="2"/>
        <scheme val="minor"/>
      </rPr>
      <t>Results Framework</t>
    </r>
    <r>
      <rPr>
        <sz val="11"/>
        <color rgb="FF000000"/>
        <rFont val="Calibri"/>
        <family val="2"/>
        <scheme val="minor"/>
      </rPr>
      <t xml:space="preserve"> is normally developed from the Goal down to the Activities, but it may be easier to skip around among different levels to some extent. That is fine because in fact, it is the way creating a results framework sometimes proceeds!</t>
    </r>
  </si>
  <si>
    <t xml:space="preserve">The OBJECTIVE STATEMENT column is where the project's objectives are documented. Having this column on the same page as the PROBLEM/CAUSE helps ensure that the proposed objective responds to the problems/causes identified during the assessment stage. 
The objectives statements are the opposite of negative condition identified in the Problem Analysis. They are written as the positive condition and as if the result has already been achieved. 
The Objective Analysis Tool Summary, as well as the guidance in the sections related to the objective analysis in the IFRC Project Planning Guidance, can assist in selecting the most appropriate objectives for the context of the project. The Results Framework can then be used to verify the logic between the selected Goal, Outcomes and Outputs. 
</t>
  </si>
  <si>
    <t xml:space="preserve">The EVIDENCE FOR PROBLEM/CAUSE W/CITATION column is a way to document the source of the evidence for each problem or cause. It helps ensure that the problems and causes identified in the project design are based on actual or observed situations. It is a way to document what is found in the Needs Assessment but can also come from peer agency needs assessments, government reports, agency reports or another published document. The document or source of the evidence for each problem/cause should be written in parenthesis after the evidence.
For example, if the Problem is "poor agricultural productivity in the priority action zone," then the evidence with citation could be “Agricultural output in the PAZ has decreased by 25% from 2011-2013 (Needs assessment section 2.1).” The citation helps document key information and can also assist in setting indicators or beneficiary targets.   
</t>
  </si>
  <si>
    <r>
      <t>o</t>
    </r>
    <r>
      <rPr>
        <sz val="7"/>
        <color rgb="FF000000"/>
        <rFont val="Times New Roman"/>
        <family val="1"/>
      </rPr>
      <t xml:space="preserve">   </t>
    </r>
    <r>
      <rPr>
        <sz val="11"/>
        <color rgb="FF000000"/>
        <rFont val="Calibri"/>
        <family val="2"/>
        <scheme val="minor"/>
      </rPr>
      <t xml:space="preserve">The Problem/Cause column is filled in with the final results from the </t>
    </r>
    <r>
      <rPr>
        <u/>
        <sz val="11"/>
        <color rgb="FF000000"/>
        <rFont val="Calibri"/>
        <family val="2"/>
        <scheme val="minor"/>
      </rPr>
      <t>Problem Analysis.</t>
    </r>
  </si>
  <si>
    <r>
      <t>o</t>
    </r>
    <r>
      <rPr>
        <sz val="7"/>
        <color theme="1"/>
        <rFont val="Times New Roman"/>
        <family val="1"/>
      </rPr>
      <t xml:space="preserve">   </t>
    </r>
    <r>
      <rPr>
        <sz val="11"/>
        <color theme="1"/>
        <rFont val="Calibri"/>
        <family val="2"/>
        <scheme val="minor"/>
      </rPr>
      <t>The documented source may be a LWR needs assessment, peer agency needs assessment, government report, agency report, or other published document.</t>
    </r>
  </si>
  <si>
    <r>
      <t>·</t>
    </r>
    <r>
      <rPr>
        <sz val="7"/>
        <color rgb="FF000000"/>
        <rFont val="Times New Roman"/>
        <family val="1"/>
      </rPr>
      <t xml:space="preserve">         </t>
    </r>
    <r>
      <rPr>
        <sz val="11"/>
        <color rgb="FF000000"/>
        <rFont val="Calibri"/>
        <family val="2"/>
        <scheme val="minor"/>
      </rPr>
      <t>Experience using the Problem Tree method</t>
    </r>
  </si>
  <si>
    <r>
      <t>·</t>
    </r>
    <r>
      <rPr>
        <sz val="7"/>
        <color rgb="FF000000"/>
        <rFont val="Times New Roman"/>
        <family val="1"/>
      </rPr>
      <t xml:space="preserve">         </t>
    </r>
    <r>
      <rPr>
        <sz val="11"/>
        <color rgb="FF000000"/>
        <rFont val="Calibri"/>
        <family val="2"/>
        <scheme val="minor"/>
      </rPr>
      <t xml:space="preserve">The </t>
    </r>
    <r>
      <rPr>
        <u/>
        <sz val="11"/>
        <color rgb="FF000000"/>
        <rFont val="Calibri"/>
        <family val="2"/>
        <scheme val="minor"/>
      </rPr>
      <t>Work Plan</t>
    </r>
    <r>
      <rPr>
        <sz val="11"/>
        <color rgb="FF000000"/>
        <rFont val="Calibri"/>
        <family val="2"/>
        <scheme val="minor"/>
      </rPr>
      <t xml:space="preserve"> is a supplemental document often required for proposal development. It is important to document this as it helps in monitoring and tracking spending, schedules and budgets. Included in the </t>
    </r>
    <r>
      <rPr>
        <u/>
        <sz val="11"/>
        <color rgb="FF000000"/>
        <rFont val="Calibri"/>
        <family val="2"/>
        <scheme val="minor"/>
      </rPr>
      <t>Work Plan</t>
    </r>
    <r>
      <rPr>
        <sz val="11"/>
        <color rgb="FF000000"/>
        <rFont val="Calibri"/>
        <family val="2"/>
        <scheme val="minor"/>
      </rPr>
      <t xml:space="preserve"> is a guideline for tracking who is responsible for the completion of specific activities. In some cases, this may be an individual but in larger consortiums, this may be a place to indicate that a proposed partner is responsible for completion of a specific result.</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</si>
</sst>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2" formatCode="_(&quot;$&quot;* #,##0_);_(&quot;$&quot;* \(#,##0\);_(&quot;$&quot;* &quot;-&quot;_);_(@_)"/>
    <numFmt numFmtId="164" formatCode="0.0"/>
  </numFmts>
  <fonts count="35" x14ac:knownFonts="1">
    <font>
      <sz val="11"/>
      <color theme="1"/>
      <name val="Calibri"/>
      <family val="2"/>
      <scheme val="minor"/>
    </font>
    <font>
      <sz val="10"/>
      <name val="Calibri"/>
      <family val="2"/>
    </font>
    <font>
      <sz val="8"/>
      <name val="Calibri"/>
      <family val="2"/>
    </font>
    <font>
      <b/>
      <sz val="10"/>
      <name val="Calibri"/>
      <family val="2"/>
    </font>
    <font>
      <sz val="10"/>
      <name val="Calibri"/>
      <family val="2"/>
      <scheme val="minor"/>
    </font>
    <font>
      <b/>
      <sz val="10"/>
      <name val="Calibri"/>
      <family val="2"/>
      <scheme val="minor"/>
    </font>
    <font>
      <b/>
      <sz val="10"/>
      <color theme="1"/>
      <name val="Calibri"/>
      <family val="2"/>
      <scheme val="minor"/>
    </font>
    <font>
      <b/>
      <sz val="11"/>
      <color theme="1"/>
      <name val="Calibri"/>
      <family val="2"/>
      <scheme val="minor"/>
    </font>
    <font>
      <u/>
      <sz val="11"/>
      <color theme="1"/>
      <name val="Calibri"/>
      <family val="2"/>
      <scheme val="minor"/>
    </font>
    <font>
      <b/>
      <sz val="12"/>
      <name val="Calibri"/>
      <family val="2"/>
    </font>
    <font>
      <b/>
      <sz val="12"/>
      <name val="Calibri"/>
      <family val="2"/>
      <scheme val="minor"/>
    </font>
    <font>
      <sz val="11"/>
      <color theme="1"/>
      <name val="Courier New"/>
      <family val="3"/>
    </font>
    <font>
      <sz val="11"/>
      <color rgb="FFFFFFFF"/>
      <name val="Franklin Gothic Demi"/>
      <family val="2"/>
    </font>
    <font>
      <sz val="11"/>
      <name val="Calibri"/>
      <family val="2"/>
    </font>
    <font>
      <sz val="14"/>
      <name val="Calibri"/>
      <family val="2"/>
      <scheme val="minor"/>
    </font>
    <font>
      <b/>
      <sz val="14"/>
      <color theme="1"/>
      <name val="Calibri"/>
      <family val="2"/>
      <scheme val="minor"/>
    </font>
    <font>
      <sz val="10"/>
      <color theme="1"/>
      <name val="Calibri"/>
      <family val="2"/>
      <scheme val="minor"/>
    </font>
    <font>
      <b/>
      <sz val="14"/>
      <name val="Calibri"/>
      <family val="2"/>
      <scheme val="minor"/>
    </font>
    <font>
      <b/>
      <sz val="16"/>
      <name val="Calibri"/>
      <family val="2"/>
      <scheme val="minor"/>
    </font>
    <font>
      <b/>
      <sz val="18"/>
      <name val="Calibri"/>
      <family val="2"/>
      <scheme val="minor"/>
    </font>
    <font>
      <sz val="18"/>
      <name val="Calibri"/>
      <family val="2"/>
      <scheme val="minor"/>
    </font>
    <font>
      <sz val="12"/>
      <name val="Calibri"/>
      <family val="2"/>
      <scheme val="minor"/>
    </font>
    <font>
      <sz val="12"/>
      <color indexed="8"/>
      <name val="Calibri"/>
      <family val="2"/>
      <scheme val="minor"/>
    </font>
    <font>
      <sz val="11"/>
      <color theme="1"/>
      <name val="Symbol"/>
      <family val="1"/>
      <charset val="2"/>
    </font>
    <font>
      <sz val="11"/>
      <color rgb="FF000000"/>
      <name val="Calibri"/>
      <family val="2"/>
      <scheme val="minor"/>
    </font>
    <font>
      <u/>
      <sz val="11"/>
      <color rgb="FF000000"/>
      <name val="Calibri"/>
      <family val="2"/>
      <scheme val="minor"/>
    </font>
    <font>
      <b/>
      <sz val="11"/>
      <color rgb="FF000000"/>
      <name val="Calibri"/>
      <family val="2"/>
      <scheme val="minor"/>
    </font>
    <font>
      <sz val="11"/>
      <color rgb="FF000000"/>
      <name val="Symbol"/>
      <family val="1"/>
      <charset val="2"/>
    </font>
    <font>
      <sz val="7"/>
      <color rgb="FF000000"/>
      <name val="Times New Roman"/>
      <family val="1"/>
    </font>
    <font>
      <b/>
      <u/>
      <sz val="11"/>
      <color rgb="FF000000"/>
      <name val="Calibri"/>
      <family val="2"/>
      <scheme val="minor"/>
    </font>
    <font>
      <sz val="11"/>
      <color rgb="FF000000"/>
      <name val="Courier New"/>
      <family val="3"/>
    </font>
    <font>
      <sz val="7"/>
      <color theme="1"/>
      <name val="Times New Roman"/>
      <family val="1"/>
    </font>
    <font>
      <b/>
      <u/>
      <sz val="11"/>
      <color theme="1"/>
      <name val="Calibri"/>
      <family val="2"/>
      <scheme val="minor"/>
    </font>
    <font>
      <i/>
      <sz val="11"/>
      <color rgb="FF000000"/>
      <name val="Calibri"/>
      <family val="2"/>
      <scheme val="minor"/>
    </font>
    <font>
      <sz val="8"/>
      <color theme="1"/>
      <name val="Calibri"/>
      <family val="2"/>
      <scheme val="minor"/>
    </font>
  </fonts>
  <fills count="25">
    <fill>
      <patternFill patternType="none"/>
    </fill>
    <fill>
      <patternFill patternType="gray125"/>
    </fill>
    <fill>
      <patternFill patternType="solid">
        <fgColor theme="0"/>
        <bgColor indexed="64"/>
      </patternFill>
    </fill>
    <fill>
      <patternFill patternType="solid">
        <fgColor theme="5" tint="0.39997558519241921"/>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5" tint="0.79998168889431442"/>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404040"/>
        <bgColor indexed="64"/>
      </patternFill>
    </fill>
    <fill>
      <patternFill patternType="solid">
        <fgColor rgb="FFFFFFFF"/>
        <bgColor indexed="64"/>
      </patternFill>
    </fill>
    <fill>
      <patternFill patternType="solid">
        <fgColor theme="0" tint="-0.249977111117893"/>
        <bgColor indexed="64"/>
      </patternFill>
    </fill>
    <fill>
      <patternFill patternType="solid">
        <fgColor rgb="FFA6CE39"/>
        <bgColor indexed="64"/>
      </patternFill>
    </fill>
    <fill>
      <patternFill patternType="solid">
        <fgColor theme="0" tint="-4.9989318521683403E-2"/>
        <bgColor indexed="64"/>
      </patternFill>
    </fill>
    <fill>
      <patternFill patternType="gray125">
        <bgColor theme="0"/>
      </patternFill>
    </fill>
    <fill>
      <patternFill patternType="solid">
        <fgColor theme="0" tint="-0.499984740745262"/>
        <bgColor indexed="64"/>
      </patternFill>
    </fill>
  </fills>
  <borders count="82">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medium">
        <color indexed="64"/>
      </left>
      <right/>
      <top/>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right style="thick">
        <color indexed="64"/>
      </right>
      <top/>
      <bottom/>
      <diagonal/>
    </border>
    <border>
      <left/>
      <right style="thick">
        <color indexed="64"/>
      </right>
      <top/>
      <bottom style="thick">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right/>
      <top style="thin">
        <color indexed="64"/>
      </top>
      <bottom/>
      <diagonal/>
    </border>
    <border>
      <left/>
      <right style="thick">
        <color indexed="64"/>
      </right>
      <top style="thick">
        <color indexed="64"/>
      </top>
      <bottom/>
      <diagonal/>
    </border>
    <border>
      <left style="thick">
        <color indexed="64"/>
      </left>
      <right style="thick">
        <color indexed="64"/>
      </right>
      <top style="thick">
        <color indexed="64"/>
      </top>
      <bottom style="thick">
        <color indexed="64"/>
      </bottom>
      <diagonal/>
    </border>
    <border>
      <left/>
      <right style="thick">
        <color indexed="64"/>
      </right>
      <top style="medium">
        <color indexed="64"/>
      </top>
      <bottom/>
      <diagonal/>
    </border>
    <border>
      <left/>
      <right style="thick">
        <color indexed="64"/>
      </right>
      <top/>
      <bottom style="medium">
        <color indexed="64"/>
      </bottom>
      <diagonal/>
    </border>
    <border>
      <left style="thick">
        <color indexed="64"/>
      </left>
      <right/>
      <top style="thick">
        <color indexed="64"/>
      </top>
      <bottom/>
      <diagonal/>
    </border>
    <border>
      <left style="thick">
        <color indexed="64"/>
      </left>
      <right/>
      <top/>
      <bottom/>
      <diagonal/>
    </border>
    <border>
      <left style="thick">
        <color indexed="64"/>
      </left>
      <right/>
      <top/>
      <bottom style="thick">
        <color indexed="64"/>
      </bottom>
      <diagonal/>
    </border>
    <border>
      <left style="thick">
        <color indexed="64"/>
      </left>
      <right style="thick">
        <color indexed="64"/>
      </right>
      <top style="medium">
        <color indexed="64"/>
      </top>
      <bottom/>
      <diagonal/>
    </border>
    <border>
      <left/>
      <right/>
      <top style="thick">
        <color indexed="64"/>
      </top>
      <bottom style="thick">
        <color indexed="64"/>
      </bottom>
      <diagonal/>
    </border>
    <border>
      <left/>
      <right/>
      <top style="thick">
        <color indexed="64"/>
      </top>
      <bottom/>
      <diagonal/>
    </border>
    <border>
      <left style="medium">
        <color indexed="64"/>
      </left>
      <right/>
      <top style="medium">
        <color indexed="64"/>
      </top>
      <bottom/>
      <diagonal/>
    </border>
  </borders>
  <cellStyleXfs count="1">
    <xf numFmtId="0" fontId="0" fillId="0" borderId="0"/>
  </cellStyleXfs>
  <cellXfs count="633">
    <xf numFmtId="0" fontId="0" fillId="0" borderId="0" xfId="0"/>
    <xf numFmtId="0" fontId="3" fillId="0" borderId="0" xfId="0" applyFont="1" applyFill="1" applyAlignment="1" applyProtection="1">
      <alignment vertical="top"/>
    </xf>
    <xf numFmtId="0" fontId="1" fillId="0" borderId="0" xfId="0" applyFont="1" applyFill="1" applyAlignment="1" applyProtection="1">
      <alignment vertical="top"/>
    </xf>
    <xf numFmtId="0" fontId="1" fillId="0" borderId="0" xfId="0" applyFont="1" applyFill="1" applyAlignment="1" applyProtection="1">
      <alignment horizontal="center" vertical="top"/>
    </xf>
    <xf numFmtId="0" fontId="3" fillId="0" borderId="0" xfId="0" applyFont="1" applyFill="1" applyAlignment="1" applyProtection="1">
      <alignment vertical="top" wrapText="1"/>
    </xf>
    <xf numFmtId="0" fontId="4" fillId="0" borderId="0" xfId="0" applyFont="1" applyFill="1" applyAlignment="1" applyProtection="1">
      <alignment horizontal="left" vertical="top" wrapText="1"/>
    </xf>
    <xf numFmtId="0" fontId="4" fillId="0" borderId="0" xfId="0" applyFont="1" applyAlignment="1" applyProtection="1">
      <alignment horizontal="left" vertical="top" wrapText="1"/>
    </xf>
    <xf numFmtId="49" fontId="1" fillId="0" borderId="0" xfId="0" applyNumberFormat="1" applyFont="1" applyFill="1" applyAlignment="1" applyProtection="1">
      <alignment horizontal="left" vertical="top" wrapText="1"/>
    </xf>
    <xf numFmtId="49" fontId="4" fillId="0" borderId="0" xfId="0" applyNumberFormat="1" applyFont="1" applyAlignment="1" applyProtection="1">
      <alignment horizontal="left" vertical="top" wrapText="1"/>
    </xf>
    <xf numFmtId="49" fontId="4" fillId="0" borderId="0" xfId="0" applyNumberFormat="1" applyFont="1" applyFill="1" applyAlignment="1" applyProtection="1">
      <alignment horizontal="left" vertical="top" wrapText="1"/>
    </xf>
    <xf numFmtId="49" fontId="4" fillId="6" borderId="2" xfId="0" applyNumberFormat="1" applyFont="1" applyFill="1" applyBorder="1" applyAlignment="1" applyProtection="1">
      <alignment horizontal="left" vertical="top" wrapText="1"/>
    </xf>
    <xf numFmtId="49" fontId="4" fillId="6" borderId="3" xfId="0" applyNumberFormat="1" applyFont="1" applyFill="1" applyBorder="1" applyAlignment="1" applyProtection="1">
      <alignment horizontal="left" vertical="top" wrapText="1"/>
    </xf>
    <xf numFmtId="49" fontId="4" fillId="4" borderId="2" xfId="0" applyNumberFormat="1" applyFont="1" applyFill="1" applyBorder="1" applyAlignment="1" applyProtection="1">
      <alignment horizontal="left" vertical="top" wrapText="1"/>
    </xf>
    <xf numFmtId="49" fontId="4" fillId="4" borderId="3" xfId="0" applyNumberFormat="1" applyFont="1" applyFill="1" applyBorder="1" applyAlignment="1" applyProtection="1">
      <alignment horizontal="left" vertical="top" wrapText="1"/>
    </xf>
    <xf numFmtId="49" fontId="4" fillId="8" borderId="2" xfId="0" applyNumberFormat="1" applyFont="1" applyFill="1" applyBorder="1" applyAlignment="1" applyProtection="1">
      <alignment horizontal="left" vertical="top" wrapText="1"/>
    </xf>
    <xf numFmtId="49" fontId="4" fillId="8" borderId="3" xfId="0" applyNumberFormat="1" applyFont="1" applyFill="1" applyBorder="1" applyAlignment="1" applyProtection="1">
      <alignment horizontal="left" vertical="top" wrapText="1"/>
    </xf>
    <xf numFmtId="49" fontId="4" fillId="12" borderId="2" xfId="0" applyNumberFormat="1" applyFont="1" applyFill="1" applyBorder="1" applyAlignment="1" applyProtection="1">
      <alignment horizontal="left" vertical="top" wrapText="1"/>
    </xf>
    <xf numFmtId="49" fontId="4" fillId="12" borderId="3" xfId="0" applyNumberFormat="1" applyFont="1" applyFill="1" applyBorder="1" applyAlignment="1" applyProtection="1">
      <alignment horizontal="left" vertical="top" wrapText="1"/>
    </xf>
    <xf numFmtId="49" fontId="4" fillId="11" borderId="2" xfId="0" applyNumberFormat="1" applyFont="1" applyFill="1" applyBorder="1" applyAlignment="1" applyProtection="1">
      <alignment horizontal="left" vertical="top" wrapText="1"/>
    </xf>
    <xf numFmtId="49" fontId="4" fillId="11" borderId="3" xfId="0" applyNumberFormat="1" applyFont="1" applyFill="1" applyBorder="1" applyAlignment="1" applyProtection="1">
      <alignment horizontal="left" vertical="top" wrapText="1"/>
    </xf>
    <xf numFmtId="0" fontId="4" fillId="0" borderId="0" xfId="0" applyFont="1" applyBorder="1" applyAlignment="1" applyProtection="1">
      <alignment horizontal="left" vertical="top" wrapText="1"/>
    </xf>
    <xf numFmtId="164" fontId="5" fillId="0" borderId="0" xfId="0" applyNumberFormat="1" applyFont="1" applyBorder="1" applyAlignment="1" applyProtection="1">
      <alignment horizontal="left" vertical="top" wrapText="1"/>
    </xf>
    <xf numFmtId="0" fontId="4" fillId="0" borderId="0" xfId="0" applyFont="1" applyFill="1" applyBorder="1" applyAlignment="1" applyProtection="1">
      <alignment horizontal="left" vertical="top" wrapText="1"/>
    </xf>
    <xf numFmtId="0" fontId="5" fillId="0" borderId="0" xfId="0" applyFont="1" applyFill="1" applyBorder="1" applyAlignment="1" applyProtection="1">
      <alignment horizontal="left" vertical="top" wrapText="1"/>
    </xf>
    <xf numFmtId="164" fontId="5" fillId="0" borderId="0" xfId="0" applyNumberFormat="1" applyFont="1" applyFill="1" applyBorder="1" applyAlignment="1" applyProtection="1">
      <alignment horizontal="left" vertical="top" wrapText="1"/>
    </xf>
    <xf numFmtId="0" fontId="5" fillId="0" borderId="0" xfId="0" applyFont="1" applyBorder="1" applyAlignment="1" applyProtection="1">
      <alignment horizontal="left" vertical="top" wrapText="1"/>
    </xf>
    <xf numFmtId="0" fontId="5" fillId="0" borderId="0" xfId="0" applyFont="1" applyFill="1" applyAlignment="1" applyProtection="1">
      <alignment horizontal="left" vertical="top" wrapText="1"/>
    </xf>
    <xf numFmtId="0" fontId="5" fillId="0" borderId="0" xfId="0" applyFont="1" applyAlignment="1" applyProtection="1">
      <alignment horizontal="left" vertical="top" wrapText="1"/>
    </xf>
    <xf numFmtId="0" fontId="1" fillId="0" borderId="0" xfId="0" applyFont="1" applyFill="1" applyAlignment="1" applyProtection="1">
      <alignment horizontal="center" vertical="top" wrapText="1"/>
    </xf>
    <xf numFmtId="0" fontId="5" fillId="0" borderId="41" xfId="0" applyFont="1" applyFill="1" applyBorder="1" applyAlignment="1" applyProtection="1">
      <alignment horizontal="center" vertical="center" wrapText="1"/>
    </xf>
    <xf numFmtId="0" fontId="4" fillId="0" borderId="7" xfId="0" applyFont="1" applyFill="1" applyBorder="1" applyAlignment="1" applyProtection="1">
      <alignment horizontal="center" vertical="top" wrapText="1"/>
    </xf>
    <xf numFmtId="0" fontId="4" fillId="0" borderId="8" xfId="0" applyFont="1" applyFill="1" applyBorder="1" applyAlignment="1" applyProtection="1">
      <alignment horizontal="center" vertical="top" wrapText="1"/>
    </xf>
    <xf numFmtId="0" fontId="4" fillId="0" borderId="45" xfId="0" applyFont="1" applyFill="1" applyBorder="1" applyAlignment="1" applyProtection="1">
      <alignment horizontal="center" vertical="top" wrapText="1"/>
    </xf>
    <xf numFmtId="0" fontId="4" fillId="0" borderId="55" xfId="0" applyFont="1" applyFill="1" applyBorder="1" applyAlignment="1" applyProtection="1">
      <alignment horizontal="center" vertical="top" wrapText="1"/>
    </xf>
    <xf numFmtId="0" fontId="4" fillId="0" borderId="56" xfId="0" applyFont="1" applyFill="1" applyBorder="1" applyAlignment="1" applyProtection="1">
      <alignment horizontal="center" vertical="top" wrapText="1"/>
    </xf>
    <xf numFmtId="0" fontId="4" fillId="0" borderId="37" xfId="0" applyFont="1" applyFill="1" applyBorder="1" applyAlignment="1" applyProtection="1">
      <alignment horizontal="center" vertical="top"/>
    </xf>
    <xf numFmtId="0" fontId="4" fillId="3" borderId="29" xfId="0" applyFont="1" applyFill="1" applyBorder="1" applyAlignment="1" applyProtection="1">
      <alignment horizontal="center" vertical="top" wrapText="1"/>
    </xf>
    <xf numFmtId="0" fontId="4" fillId="3" borderId="30" xfId="0" applyFont="1" applyFill="1" applyBorder="1" applyAlignment="1" applyProtection="1">
      <alignment horizontal="center" vertical="top" wrapText="1"/>
    </xf>
    <xf numFmtId="0" fontId="4" fillId="3" borderId="22" xfId="0" applyFont="1" applyFill="1" applyBorder="1" applyAlignment="1" applyProtection="1">
      <alignment horizontal="center" vertical="top" wrapText="1"/>
    </xf>
    <xf numFmtId="0" fontId="4" fillId="3" borderId="43" xfId="0" applyFont="1" applyFill="1" applyBorder="1" applyAlignment="1" applyProtection="1">
      <alignment horizontal="center" vertical="top" wrapText="1"/>
    </xf>
    <xf numFmtId="0" fontId="4" fillId="3" borderId="40" xfId="0" applyFont="1" applyFill="1" applyBorder="1" applyAlignment="1" applyProtection="1">
      <alignment horizontal="center" vertical="top" wrapText="1"/>
    </xf>
    <xf numFmtId="0" fontId="4" fillId="3" borderId="28" xfId="0" applyFont="1" applyFill="1" applyBorder="1" applyAlignment="1" applyProtection="1">
      <alignment horizontal="center" vertical="top"/>
    </xf>
    <xf numFmtId="0" fontId="4" fillId="6" borderId="1" xfId="0" applyFont="1" applyFill="1" applyBorder="1" applyAlignment="1" applyProtection="1">
      <alignment horizontal="center" vertical="top" wrapText="1"/>
    </xf>
    <xf numFmtId="0" fontId="4" fillId="6" borderId="2" xfId="0" applyFont="1" applyFill="1" applyBorder="1" applyAlignment="1">
      <alignment horizontal="center" vertical="center" wrapText="1"/>
    </xf>
    <xf numFmtId="0" fontId="4" fillId="6" borderId="3" xfId="0" applyFont="1" applyFill="1" applyBorder="1" applyAlignment="1" applyProtection="1">
      <alignment horizontal="center" vertical="top" wrapText="1"/>
    </xf>
    <xf numFmtId="0" fontId="4" fillId="6" borderId="11" xfId="0" applyFont="1" applyFill="1" applyBorder="1" applyAlignment="1" applyProtection="1">
      <alignment horizontal="center" vertical="top" wrapText="1"/>
    </xf>
    <xf numFmtId="0" fontId="4" fillId="6" borderId="2" xfId="0" applyFont="1" applyFill="1" applyBorder="1" applyAlignment="1" applyProtection="1">
      <alignment horizontal="center" vertical="top" wrapText="1"/>
    </xf>
    <xf numFmtId="0" fontId="4" fillId="6" borderId="4" xfId="0" applyFont="1" applyFill="1" applyBorder="1" applyAlignment="1" applyProtection="1">
      <alignment horizontal="center" vertical="top" wrapText="1"/>
    </xf>
    <xf numFmtId="0" fontId="4" fillId="6" borderId="14" xfId="0" applyFont="1" applyFill="1" applyBorder="1" applyAlignment="1" applyProtection="1">
      <alignment horizontal="center" vertical="top"/>
    </xf>
    <xf numFmtId="0" fontId="4" fillId="6" borderId="13" xfId="0" applyFont="1" applyFill="1" applyBorder="1" applyAlignment="1" applyProtection="1">
      <alignment horizontal="center" vertical="top" wrapText="1"/>
    </xf>
    <xf numFmtId="0" fontId="5" fillId="5" borderId="18" xfId="0" applyFont="1" applyFill="1" applyBorder="1" applyAlignment="1" applyProtection="1">
      <alignment horizontal="center" vertical="top" wrapText="1"/>
    </xf>
    <xf numFmtId="0" fontId="5" fillId="5" borderId="9" xfId="0" applyFont="1" applyFill="1" applyBorder="1" applyAlignment="1" applyProtection="1">
      <alignment horizontal="center" vertical="top" wrapText="1"/>
    </xf>
    <xf numFmtId="0" fontId="5" fillId="5" borderId="10" xfId="0" applyFont="1" applyFill="1" applyBorder="1" applyAlignment="1" applyProtection="1">
      <alignment horizontal="center" vertical="top" wrapText="1"/>
    </xf>
    <xf numFmtId="0" fontId="5" fillId="5" borderId="19" xfId="0" applyFont="1" applyFill="1" applyBorder="1" applyAlignment="1" applyProtection="1">
      <alignment horizontal="center" vertical="top" wrapText="1"/>
    </xf>
    <xf numFmtId="0" fontId="5" fillId="5" borderId="42" xfId="0" applyFont="1" applyFill="1" applyBorder="1" applyAlignment="1" applyProtection="1">
      <alignment horizontal="center" vertical="top" wrapText="1"/>
    </xf>
    <xf numFmtId="0" fontId="5" fillId="5" borderId="26" xfId="0" applyFont="1" applyFill="1" applyBorder="1" applyAlignment="1" applyProtection="1">
      <alignment horizontal="center" vertical="top"/>
    </xf>
    <xf numFmtId="0" fontId="4" fillId="4" borderId="1" xfId="0" applyFont="1" applyFill="1" applyBorder="1" applyAlignment="1" applyProtection="1">
      <alignment horizontal="center" vertical="top" wrapText="1"/>
    </xf>
    <xf numFmtId="0" fontId="4" fillId="4" borderId="2" xfId="0" applyFont="1" applyFill="1" applyBorder="1" applyAlignment="1" applyProtection="1">
      <alignment horizontal="center" vertical="top" wrapText="1"/>
    </xf>
    <xf numFmtId="0" fontId="4" fillId="4" borderId="3" xfId="0" applyFont="1" applyFill="1" applyBorder="1" applyAlignment="1" applyProtection="1">
      <alignment horizontal="center" vertical="top" wrapText="1"/>
    </xf>
    <xf numFmtId="0" fontId="4" fillId="4" borderId="11" xfId="0" applyFont="1" applyFill="1" applyBorder="1" applyAlignment="1" applyProtection="1">
      <alignment horizontal="center" vertical="top" wrapText="1"/>
    </xf>
    <xf numFmtId="0" fontId="4" fillId="4" borderId="4" xfId="0" applyFont="1" applyFill="1" applyBorder="1" applyAlignment="1" applyProtection="1">
      <alignment horizontal="center" vertical="top" wrapText="1"/>
    </xf>
    <xf numFmtId="0" fontId="4" fillId="4" borderId="14" xfId="0" applyFont="1" applyFill="1" applyBorder="1" applyAlignment="1" applyProtection="1">
      <alignment horizontal="center" vertical="top"/>
    </xf>
    <xf numFmtId="0" fontId="4" fillId="4" borderId="13" xfId="0" applyFont="1" applyFill="1" applyBorder="1" applyAlignment="1" applyProtection="1">
      <alignment horizontal="center" vertical="top" wrapText="1"/>
    </xf>
    <xf numFmtId="0" fontId="5" fillId="7" borderId="29" xfId="0" applyFont="1" applyFill="1" applyBorder="1" applyAlignment="1" applyProtection="1">
      <alignment horizontal="center" vertical="top" wrapText="1"/>
    </xf>
    <xf numFmtId="0" fontId="5" fillId="7" borderId="30" xfId="0" applyFont="1" applyFill="1" applyBorder="1" applyAlignment="1">
      <alignment horizontal="center" vertical="center" wrapText="1"/>
    </xf>
    <xf numFmtId="0" fontId="5" fillId="7" borderId="22" xfId="0" applyFont="1" applyFill="1" applyBorder="1" applyAlignment="1">
      <alignment horizontal="center" vertical="center" wrapText="1"/>
    </xf>
    <xf numFmtId="0" fontId="5" fillId="7" borderId="43" xfId="0" applyFont="1" applyFill="1" applyBorder="1" applyAlignment="1" applyProtection="1">
      <alignment horizontal="center" vertical="top" wrapText="1"/>
    </xf>
    <xf numFmtId="0" fontId="5" fillId="7" borderId="30" xfId="0" applyFont="1" applyFill="1" applyBorder="1" applyAlignment="1" applyProtection="1">
      <alignment horizontal="center" vertical="top" wrapText="1"/>
    </xf>
    <xf numFmtId="0" fontId="5" fillId="7" borderId="40" xfId="0" applyFont="1" applyFill="1" applyBorder="1" applyAlignment="1" applyProtection="1">
      <alignment horizontal="center" vertical="top" wrapText="1"/>
    </xf>
    <xf numFmtId="0" fontId="5" fillId="7" borderId="22" xfId="0" applyFont="1" applyFill="1" applyBorder="1" applyAlignment="1" applyProtection="1">
      <alignment horizontal="center" vertical="top" wrapText="1"/>
    </xf>
    <xf numFmtId="0" fontId="5" fillId="7" borderId="28" xfId="0" applyFont="1" applyFill="1" applyBorder="1" applyAlignment="1" applyProtection="1">
      <alignment horizontal="center" vertical="top"/>
    </xf>
    <xf numFmtId="0" fontId="4" fillId="8" borderId="1" xfId="0" applyFont="1" applyFill="1" applyBorder="1" applyAlignment="1" applyProtection="1">
      <alignment horizontal="center" vertical="top" wrapText="1"/>
    </xf>
    <xf numFmtId="0" fontId="4" fillId="8" borderId="2" xfId="0" applyFont="1" applyFill="1" applyBorder="1" applyAlignment="1">
      <alignment horizontal="center" vertical="center" wrapText="1"/>
    </xf>
    <xf numFmtId="0" fontId="4" fillId="8" borderId="11" xfId="0" applyFont="1" applyFill="1" applyBorder="1" applyAlignment="1" applyProtection="1">
      <alignment horizontal="center" vertical="top" wrapText="1"/>
    </xf>
    <xf numFmtId="0" fontId="4" fillId="8" borderId="2" xfId="0" applyFont="1" applyFill="1" applyBorder="1" applyAlignment="1" applyProtection="1">
      <alignment horizontal="center" vertical="top" wrapText="1"/>
    </xf>
    <xf numFmtId="0" fontId="4" fillId="8" borderId="4" xfId="0" applyFont="1" applyFill="1" applyBorder="1" applyAlignment="1" applyProtection="1">
      <alignment horizontal="center" vertical="top" wrapText="1"/>
    </xf>
    <xf numFmtId="0" fontId="4" fillId="8" borderId="3" xfId="0" applyFont="1" applyFill="1" applyBorder="1" applyAlignment="1" applyProtection="1">
      <alignment horizontal="center" vertical="top" wrapText="1"/>
    </xf>
    <xf numFmtId="0" fontId="4" fillId="8" borderId="14" xfId="0" applyFont="1" applyFill="1" applyBorder="1" applyAlignment="1" applyProtection="1">
      <alignment horizontal="center" vertical="top"/>
    </xf>
    <xf numFmtId="0" fontId="4" fillId="8" borderId="13" xfId="0" applyFont="1" applyFill="1" applyBorder="1" applyAlignment="1" applyProtection="1">
      <alignment horizontal="center" vertical="top" wrapText="1"/>
    </xf>
    <xf numFmtId="0" fontId="4" fillId="11" borderId="1" xfId="0" applyFont="1" applyFill="1" applyBorder="1" applyAlignment="1" applyProtection="1">
      <alignment horizontal="center" vertical="top" wrapText="1"/>
    </xf>
    <xf numFmtId="0" fontId="4" fillId="11" borderId="2" xfId="0" applyFont="1" applyFill="1" applyBorder="1" applyAlignment="1" applyProtection="1">
      <alignment horizontal="center" vertical="top" wrapText="1"/>
    </xf>
    <xf numFmtId="0" fontId="4" fillId="11" borderId="3" xfId="0" applyFont="1" applyFill="1" applyBorder="1" applyAlignment="1" applyProtection="1">
      <alignment horizontal="center" vertical="top" wrapText="1"/>
    </xf>
    <xf numFmtId="0" fontId="4" fillId="11" borderId="11" xfId="0" applyFont="1" applyFill="1" applyBorder="1" applyAlignment="1" applyProtection="1">
      <alignment horizontal="center" vertical="top" wrapText="1"/>
    </xf>
    <xf numFmtId="0" fontId="4" fillId="11" borderId="4" xfId="0" applyFont="1" applyFill="1" applyBorder="1" applyAlignment="1" applyProtection="1">
      <alignment horizontal="center" vertical="top" wrapText="1"/>
    </xf>
    <xf numFmtId="0" fontId="4" fillId="11" borderId="14" xfId="0" applyFont="1" applyFill="1" applyBorder="1" applyAlignment="1" applyProtection="1">
      <alignment horizontal="center" vertical="top"/>
    </xf>
    <xf numFmtId="0" fontId="4" fillId="11" borderId="13" xfId="0" applyFont="1" applyFill="1" applyBorder="1" applyAlignment="1" applyProtection="1">
      <alignment horizontal="center" vertical="top" wrapText="1"/>
    </xf>
    <xf numFmtId="0" fontId="5" fillId="10" borderId="29" xfId="0" applyFont="1" applyFill="1" applyBorder="1" applyAlignment="1" applyProtection="1">
      <alignment horizontal="center" vertical="center" wrapText="1"/>
    </xf>
    <xf numFmtId="0" fontId="5" fillId="10" borderId="30" xfId="0" applyFont="1" applyFill="1" applyBorder="1" applyAlignment="1" applyProtection="1">
      <alignment horizontal="center" vertical="center" wrapText="1"/>
    </xf>
    <xf numFmtId="0" fontId="5" fillId="10" borderId="22" xfId="0" applyFont="1" applyFill="1" applyBorder="1" applyAlignment="1" applyProtection="1">
      <alignment horizontal="center" vertical="center" wrapText="1"/>
    </xf>
    <xf numFmtId="0" fontId="5" fillId="10" borderId="43" xfId="0" applyFont="1" applyFill="1" applyBorder="1" applyAlignment="1" applyProtection="1">
      <alignment horizontal="center" vertical="center" wrapText="1"/>
    </xf>
    <xf numFmtId="0" fontId="5" fillId="10" borderId="40" xfId="0" applyFont="1" applyFill="1" applyBorder="1" applyAlignment="1" applyProtection="1">
      <alignment horizontal="center" vertical="center" wrapText="1"/>
    </xf>
    <xf numFmtId="0" fontId="5" fillId="10" borderId="28" xfId="0" applyFont="1" applyFill="1" applyBorder="1" applyAlignment="1" applyProtection="1">
      <alignment horizontal="center" vertical="top"/>
    </xf>
    <xf numFmtId="0" fontId="4" fillId="12" borderId="14" xfId="0" applyFont="1" applyFill="1" applyBorder="1" applyAlignment="1" applyProtection="1">
      <alignment horizontal="center" vertical="top"/>
    </xf>
    <xf numFmtId="0" fontId="4" fillId="12" borderId="13" xfId="0" applyFont="1" applyFill="1" applyBorder="1" applyAlignment="1" applyProtection="1">
      <alignment horizontal="center" vertical="top" wrapText="1"/>
    </xf>
    <xf numFmtId="0" fontId="4" fillId="0" borderId="0" xfId="0" applyFont="1" applyFill="1" applyBorder="1"/>
    <xf numFmtId="0" fontId="4" fillId="0" borderId="0" xfId="0" applyFont="1" applyFill="1" applyBorder="1" applyAlignment="1">
      <alignment horizontal="center"/>
    </xf>
    <xf numFmtId="0" fontId="4" fillId="3" borderId="24" xfId="0" applyFont="1" applyFill="1" applyBorder="1" applyAlignment="1">
      <alignment horizontal="center" wrapText="1"/>
    </xf>
    <xf numFmtId="0" fontId="4" fillId="7" borderId="24" xfId="0" applyFont="1" applyFill="1" applyBorder="1" applyAlignment="1">
      <alignment horizontal="center" wrapText="1"/>
    </xf>
    <xf numFmtId="0" fontId="4" fillId="9" borderId="24" xfId="0" applyFont="1" applyFill="1" applyBorder="1" applyAlignment="1">
      <alignment horizontal="center" wrapText="1"/>
    </xf>
    <xf numFmtId="0" fontId="4" fillId="10" borderId="24" xfId="0" applyFont="1" applyFill="1" applyBorder="1" applyAlignment="1">
      <alignment horizontal="center" wrapText="1"/>
    </xf>
    <xf numFmtId="0" fontId="4" fillId="4" borderId="24" xfId="0" applyFont="1" applyFill="1" applyBorder="1" applyAlignment="1">
      <alignment horizontal="center" wrapText="1"/>
    </xf>
    <xf numFmtId="0" fontId="4" fillId="6" borderId="24" xfId="0" applyFont="1" applyFill="1" applyBorder="1" applyAlignment="1">
      <alignment horizontal="center" wrapText="1"/>
    </xf>
    <xf numFmtId="0" fontId="4" fillId="5" borderId="24" xfId="0" applyFont="1" applyFill="1" applyBorder="1" applyAlignment="1">
      <alignment horizontal="center" wrapText="1"/>
    </xf>
    <xf numFmtId="0" fontId="4" fillId="8" borderId="24" xfId="0" applyFont="1" applyFill="1" applyBorder="1" applyAlignment="1">
      <alignment horizontal="center" wrapText="1"/>
    </xf>
    <xf numFmtId="0" fontId="4" fillId="11" borderId="24" xfId="0" applyFont="1" applyFill="1" applyBorder="1" applyAlignment="1">
      <alignment horizontal="center" wrapText="1"/>
    </xf>
    <xf numFmtId="0" fontId="4" fillId="12" borderId="24" xfId="0" applyFont="1" applyFill="1" applyBorder="1" applyAlignment="1">
      <alignment horizontal="center" wrapText="1"/>
    </xf>
    <xf numFmtId="0" fontId="4" fillId="0" borderId="0" xfId="0" applyFont="1" applyFill="1" applyBorder="1" applyAlignment="1">
      <alignment horizontal="right"/>
    </xf>
    <xf numFmtId="0" fontId="4" fillId="6" borderId="2" xfId="0" applyNumberFormat="1" applyFont="1" applyFill="1" applyBorder="1" applyAlignment="1" applyProtection="1">
      <alignment horizontal="left" vertical="top" wrapText="1"/>
    </xf>
    <xf numFmtId="0" fontId="4" fillId="8" borderId="2" xfId="0" applyNumberFormat="1" applyFont="1" applyFill="1" applyBorder="1" applyAlignment="1" applyProtection="1">
      <alignment horizontal="left" vertical="top" wrapText="1"/>
    </xf>
    <xf numFmtId="0" fontId="4" fillId="11" borderId="2" xfId="0" applyNumberFormat="1" applyFont="1" applyFill="1" applyBorder="1" applyAlignment="1" applyProtection="1">
      <alignment horizontal="left" vertical="top" wrapText="1"/>
    </xf>
    <xf numFmtId="0" fontId="4" fillId="12" borderId="2" xfId="0" applyNumberFormat="1" applyFont="1" applyFill="1" applyBorder="1" applyAlignment="1" applyProtection="1">
      <alignment horizontal="left" vertical="top" wrapText="1"/>
    </xf>
    <xf numFmtId="0" fontId="4" fillId="6" borderId="2" xfId="0" applyNumberFormat="1" applyFont="1" applyFill="1" applyBorder="1" applyAlignment="1">
      <alignment horizontal="left" vertical="top" wrapText="1"/>
    </xf>
    <xf numFmtId="0" fontId="5" fillId="0" borderId="0" xfId="0" applyFont="1" applyFill="1" applyBorder="1" applyAlignment="1">
      <alignment horizontal="center"/>
    </xf>
    <xf numFmtId="0" fontId="4" fillId="4" borderId="2" xfId="0" applyNumberFormat="1" applyFont="1" applyFill="1" applyBorder="1" applyAlignment="1">
      <alignment horizontal="left" vertical="top" wrapText="1"/>
    </xf>
    <xf numFmtId="0" fontId="4" fillId="4" borderId="2" xfId="0" applyNumberFormat="1" applyFont="1" applyFill="1" applyBorder="1" applyAlignment="1" applyProtection="1">
      <alignment horizontal="left" vertical="top" wrapText="1"/>
    </xf>
    <xf numFmtId="0" fontId="0" fillId="0" borderId="0" xfId="0" applyAlignment="1">
      <alignment horizontal="left" wrapText="1"/>
    </xf>
    <xf numFmtId="164" fontId="3" fillId="0" borderId="0" xfId="0" applyNumberFormat="1" applyFont="1" applyFill="1" applyAlignment="1" applyProtection="1">
      <alignment horizontal="left" vertical="top" wrapText="1"/>
    </xf>
    <xf numFmtId="164" fontId="5" fillId="0" borderId="48" xfId="0" applyNumberFormat="1" applyFont="1" applyFill="1" applyBorder="1" applyAlignment="1" applyProtection="1">
      <alignment horizontal="left" vertical="center" wrapText="1"/>
    </xf>
    <xf numFmtId="164" fontId="5" fillId="0" borderId="0" xfId="0" applyNumberFormat="1" applyFont="1" applyFill="1" applyBorder="1" applyAlignment="1" applyProtection="1">
      <alignment horizontal="left" vertical="center" wrapText="1"/>
    </xf>
    <xf numFmtId="0" fontId="4" fillId="6" borderId="18" xfId="0" applyFont="1" applyFill="1" applyBorder="1" applyAlignment="1" applyProtection="1">
      <alignment horizontal="center" vertical="top" wrapText="1"/>
    </xf>
    <xf numFmtId="0" fontId="4" fillId="13" borderId="1" xfId="0" applyFont="1" applyFill="1" applyBorder="1" applyAlignment="1" applyProtection="1">
      <alignment horizontal="center" vertical="top" wrapText="1"/>
    </xf>
    <xf numFmtId="0" fontId="4" fillId="13" borderId="2" xfId="0" applyFont="1" applyFill="1" applyBorder="1" applyAlignment="1">
      <alignment horizontal="center" vertical="center" wrapText="1"/>
    </xf>
    <xf numFmtId="0" fontId="4" fillId="13" borderId="3" xfId="0" applyFont="1" applyFill="1" applyBorder="1" applyAlignment="1" applyProtection="1">
      <alignment horizontal="center" vertical="top" wrapText="1"/>
    </xf>
    <xf numFmtId="0" fontId="4" fillId="13" borderId="11" xfId="0" applyFont="1" applyFill="1" applyBorder="1" applyAlignment="1" applyProtection="1">
      <alignment horizontal="center" vertical="top" wrapText="1"/>
    </xf>
    <xf numFmtId="0" fontId="4" fillId="13" borderId="2" xfId="0" applyFont="1" applyFill="1" applyBorder="1" applyAlignment="1" applyProtection="1">
      <alignment horizontal="center" vertical="top" wrapText="1"/>
    </xf>
    <xf numFmtId="0" fontId="4" fillId="13" borderId="4" xfId="0" applyFont="1" applyFill="1" applyBorder="1" applyAlignment="1" applyProtection="1">
      <alignment horizontal="center" vertical="top" wrapText="1"/>
    </xf>
    <xf numFmtId="0" fontId="4" fillId="13" borderId="14" xfId="0" applyFont="1" applyFill="1" applyBorder="1" applyAlignment="1" applyProtection="1">
      <alignment horizontal="center" vertical="top"/>
    </xf>
    <xf numFmtId="0" fontId="4" fillId="13" borderId="3" xfId="0" applyFont="1" applyFill="1" applyBorder="1" applyAlignment="1">
      <alignment horizontal="center" vertical="center" wrapText="1"/>
    </xf>
    <xf numFmtId="0" fontId="4" fillId="13" borderId="15" xfId="0" applyFont="1" applyFill="1" applyBorder="1" applyAlignment="1">
      <alignment horizontal="center" vertical="center" wrapText="1"/>
    </xf>
    <xf numFmtId="0" fontId="4" fillId="13" borderId="16" xfId="0" applyFont="1" applyFill="1" applyBorder="1" applyAlignment="1">
      <alignment horizontal="center" vertical="center" wrapText="1"/>
    </xf>
    <xf numFmtId="0" fontId="4" fillId="13" borderId="39" xfId="0" applyFont="1" applyFill="1" applyBorder="1" applyAlignment="1" applyProtection="1">
      <alignment horizontal="center" vertical="top" wrapText="1"/>
    </xf>
    <xf numFmtId="0" fontId="4" fillId="13" borderId="15" xfId="0" applyFont="1" applyFill="1" applyBorder="1" applyAlignment="1" applyProtection="1">
      <alignment horizontal="center" vertical="top" wrapText="1"/>
    </xf>
    <xf numFmtId="0" fontId="4" fillId="13" borderId="21" xfId="0" applyFont="1" applyFill="1" applyBorder="1" applyAlignment="1" applyProtection="1">
      <alignment horizontal="center" vertical="top" wrapText="1"/>
    </xf>
    <xf numFmtId="0" fontId="4" fillId="13" borderId="31" xfId="0" applyFont="1" applyFill="1" applyBorder="1" applyAlignment="1" applyProtection="1">
      <alignment horizontal="center" vertical="top" wrapText="1"/>
    </xf>
    <xf numFmtId="0" fontId="4" fillId="13" borderId="16" xfId="0" applyFont="1" applyFill="1" applyBorder="1" applyAlignment="1" applyProtection="1">
      <alignment horizontal="center" vertical="top" wrapText="1"/>
    </xf>
    <xf numFmtId="0" fontId="4" fillId="13" borderId="52" xfId="0" applyFont="1" applyFill="1" applyBorder="1" applyAlignment="1" applyProtection="1">
      <alignment horizontal="center" vertical="top"/>
    </xf>
    <xf numFmtId="0" fontId="4" fillId="14" borderId="1" xfId="0" applyFont="1" applyFill="1" applyBorder="1" applyAlignment="1" applyProtection="1">
      <alignment horizontal="center" vertical="top" wrapText="1"/>
    </xf>
    <xf numFmtId="0" fontId="4" fillId="14" borderId="2" xfId="0" applyFont="1" applyFill="1" applyBorder="1" applyAlignment="1" applyProtection="1">
      <alignment horizontal="center" vertical="top" wrapText="1"/>
    </xf>
    <xf numFmtId="0" fontId="4" fillId="14" borderId="3" xfId="0" applyFont="1" applyFill="1" applyBorder="1" applyAlignment="1" applyProtection="1">
      <alignment horizontal="center" vertical="top" wrapText="1"/>
    </xf>
    <xf numFmtId="0" fontId="4" fillId="14" borderId="11" xfId="0" applyFont="1" applyFill="1" applyBorder="1" applyAlignment="1" applyProtection="1">
      <alignment horizontal="center" vertical="top" wrapText="1"/>
    </xf>
    <xf numFmtId="0" fontId="4" fillId="14" borderId="4" xfId="0" applyFont="1" applyFill="1" applyBorder="1" applyAlignment="1" applyProtection="1">
      <alignment horizontal="center" vertical="top" wrapText="1"/>
    </xf>
    <xf numFmtId="0" fontId="4" fillId="14" borderId="14" xfId="0" applyFont="1" applyFill="1" applyBorder="1" applyAlignment="1" applyProtection="1">
      <alignment horizontal="center" vertical="top"/>
    </xf>
    <xf numFmtId="0" fontId="4" fillId="14" borderId="31" xfId="0" applyFont="1" applyFill="1" applyBorder="1" applyAlignment="1" applyProtection="1">
      <alignment horizontal="center" vertical="top" wrapText="1"/>
    </xf>
    <xf numFmtId="0" fontId="4" fillId="14" borderId="15" xfId="0" applyFont="1" applyFill="1" applyBorder="1" applyAlignment="1" applyProtection="1">
      <alignment horizontal="center" vertical="top" wrapText="1"/>
    </xf>
    <xf numFmtId="0" fontId="4" fillId="14" borderId="16" xfId="0" applyFont="1" applyFill="1" applyBorder="1" applyAlignment="1" applyProtection="1">
      <alignment horizontal="center" vertical="top" wrapText="1"/>
    </xf>
    <xf numFmtId="0" fontId="4" fillId="14" borderId="39" xfId="0" applyFont="1" applyFill="1" applyBorder="1" applyAlignment="1" applyProtection="1">
      <alignment horizontal="center" vertical="top" wrapText="1"/>
    </xf>
    <xf numFmtId="0" fontId="4" fillId="14" borderId="21" xfId="0" applyFont="1" applyFill="1" applyBorder="1" applyAlignment="1" applyProtection="1">
      <alignment horizontal="center" vertical="top" wrapText="1"/>
    </xf>
    <xf numFmtId="0" fontId="4" fillId="14" borderId="52" xfId="0" applyFont="1" applyFill="1" applyBorder="1" applyAlignment="1" applyProtection="1">
      <alignment horizontal="center" vertical="top"/>
    </xf>
    <xf numFmtId="0" fontId="4" fillId="15" borderId="3" xfId="0" applyFont="1" applyFill="1" applyBorder="1" applyAlignment="1" applyProtection="1">
      <alignment horizontal="center" vertical="top" wrapText="1"/>
    </xf>
    <xf numFmtId="0" fontId="4" fillId="15" borderId="11" xfId="0" applyFont="1" applyFill="1" applyBorder="1" applyAlignment="1" applyProtection="1">
      <alignment horizontal="center" vertical="top" wrapText="1"/>
    </xf>
    <xf numFmtId="0" fontId="4" fillId="15" borderId="2" xfId="0" applyFont="1" applyFill="1" applyBorder="1" applyAlignment="1" applyProtection="1">
      <alignment horizontal="center" vertical="top" wrapText="1"/>
    </xf>
    <xf numFmtId="0" fontId="4" fillId="15" borderId="4" xfId="0" applyFont="1" applyFill="1" applyBorder="1" applyAlignment="1" applyProtection="1">
      <alignment horizontal="center" vertical="top" wrapText="1"/>
    </xf>
    <xf numFmtId="0" fontId="4" fillId="15" borderId="1" xfId="0" applyFont="1" applyFill="1" applyBorder="1" applyAlignment="1" applyProtection="1">
      <alignment horizontal="center" vertical="top" wrapText="1"/>
    </xf>
    <xf numFmtId="0" fontId="4" fillId="15" borderId="14" xfId="0" applyFont="1" applyFill="1" applyBorder="1" applyAlignment="1" applyProtection="1">
      <alignment horizontal="center" vertical="top"/>
    </xf>
    <xf numFmtId="0" fontId="4" fillId="16" borderId="2" xfId="0" applyFont="1" applyFill="1" applyBorder="1" applyAlignment="1">
      <alignment horizontal="center" vertical="center" wrapText="1"/>
    </xf>
    <xf numFmtId="0" fontId="4" fillId="16" borderId="3" xfId="0" applyFont="1" applyFill="1" applyBorder="1" applyAlignment="1" applyProtection="1">
      <alignment horizontal="center" vertical="top" wrapText="1"/>
    </xf>
    <xf numFmtId="0" fontId="4" fillId="16" borderId="11" xfId="0" applyFont="1" applyFill="1" applyBorder="1" applyAlignment="1" applyProtection="1">
      <alignment horizontal="center" vertical="top" wrapText="1"/>
    </xf>
    <xf numFmtId="0" fontId="4" fillId="16" borderId="2" xfId="0" applyFont="1" applyFill="1" applyBorder="1" applyAlignment="1" applyProtection="1">
      <alignment horizontal="center" vertical="top" wrapText="1"/>
    </xf>
    <xf numFmtId="0" fontId="4" fillId="16" borderId="4" xfId="0" applyFont="1" applyFill="1" applyBorder="1" applyAlignment="1" applyProtection="1">
      <alignment horizontal="center" vertical="top" wrapText="1"/>
    </xf>
    <xf numFmtId="0" fontId="4" fillId="16" borderId="1" xfId="0" applyFont="1" applyFill="1" applyBorder="1" applyAlignment="1" applyProtection="1">
      <alignment horizontal="center" vertical="top" wrapText="1"/>
    </xf>
    <xf numFmtId="0" fontId="4" fillId="16" borderId="14" xfId="0" applyFont="1" applyFill="1" applyBorder="1" applyAlignment="1" applyProtection="1">
      <alignment horizontal="center" vertical="top"/>
    </xf>
    <xf numFmtId="0" fontId="4" fillId="4" borderId="2" xfId="0" applyFont="1" applyFill="1" applyBorder="1" applyAlignment="1">
      <alignment horizontal="center" vertical="center" wrapText="1"/>
    </xf>
    <xf numFmtId="0" fontId="4" fillId="11" borderId="2" xfId="0" applyFont="1" applyFill="1" applyBorder="1" applyAlignment="1">
      <alignment horizontal="center" vertical="center" wrapText="1"/>
    </xf>
    <xf numFmtId="0" fontId="4" fillId="16" borderId="3" xfId="0" applyFont="1" applyFill="1" applyBorder="1" applyAlignment="1">
      <alignment horizontal="center" vertical="center" wrapText="1"/>
    </xf>
    <xf numFmtId="0" fontId="4" fillId="16" borderId="31" xfId="0" applyFont="1" applyFill="1" applyBorder="1" applyAlignment="1" applyProtection="1">
      <alignment horizontal="center" vertical="top" wrapText="1"/>
    </xf>
    <xf numFmtId="0" fontId="4" fillId="16" borderId="39" xfId="0" applyFont="1" applyFill="1" applyBorder="1" applyAlignment="1" applyProtection="1">
      <alignment horizontal="center" vertical="top" wrapText="1"/>
    </xf>
    <xf numFmtId="0" fontId="4" fillId="16" borderId="15" xfId="0" applyFont="1" applyFill="1" applyBorder="1" applyAlignment="1" applyProtection="1">
      <alignment horizontal="center" vertical="top" wrapText="1"/>
    </xf>
    <xf numFmtId="0" fontId="4" fillId="16" borderId="21" xfId="0" applyFont="1" applyFill="1" applyBorder="1" applyAlignment="1" applyProtection="1">
      <alignment horizontal="center" vertical="top" wrapText="1"/>
    </xf>
    <xf numFmtId="0" fontId="4" fillId="16" borderId="16" xfId="0" applyFont="1" applyFill="1" applyBorder="1" applyAlignment="1" applyProtection="1">
      <alignment horizontal="center" vertical="top" wrapText="1"/>
    </xf>
    <xf numFmtId="0" fontId="4" fillId="16" borderId="52" xfId="0" applyFont="1" applyFill="1" applyBorder="1" applyAlignment="1" applyProtection="1">
      <alignment horizontal="center" vertical="top"/>
    </xf>
    <xf numFmtId="0" fontId="4" fillId="15" borderId="1" xfId="0" applyFont="1" applyFill="1" applyBorder="1" applyAlignment="1" applyProtection="1">
      <alignment horizontal="center" vertical="center" wrapText="1"/>
    </xf>
    <xf numFmtId="0" fontId="4" fillId="15" borderId="2" xfId="0" applyFont="1" applyFill="1" applyBorder="1" applyAlignment="1" applyProtection="1">
      <alignment horizontal="center" vertical="center" wrapText="1"/>
    </xf>
    <xf numFmtId="0" fontId="4" fillId="15" borderId="3" xfId="0" applyFont="1" applyFill="1" applyBorder="1" applyAlignment="1" applyProtection="1">
      <alignment horizontal="center" vertical="center" wrapText="1"/>
    </xf>
    <xf numFmtId="0" fontId="4" fillId="15" borderId="11" xfId="0" applyFont="1" applyFill="1" applyBorder="1" applyAlignment="1" applyProtection="1">
      <alignment horizontal="center" vertical="center" wrapText="1"/>
    </xf>
    <xf numFmtId="0" fontId="4" fillId="15" borderId="4" xfId="0" applyFont="1" applyFill="1" applyBorder="1" applyAlignment="1" applyProtection="1">
      <alignment horizontal="center" vertical="center" wrapText="1"/>
    </xf>
    <xf numFmtId="0" fontId="4" fillId="15" borderId="31" xfId="0" applyFont="1" applyFill="1" applyBorder="1" applyAlignment="1" applyProtection="1">
      <alignment horizontal="center" vertical="center" wrapText="1"/>
    </xf>
    <xf numFmtId="0" fontId="4" fillId="15" borderId="15" xfId="0" applyFont="1" applyFill="1" applyBorder="1" applyAlignment="1" applyProtection="1">
      <alignment horizontal="center" vertical="center" wrapText="1"/>
    </xf>
    <xf numFmtId="0" fontId="4" fillId="15" borderId="16" xfId="0" applyFont="1" applyFill="1" applyBorder="1" applyAlignment="1" applyProtection="1">
      <alignment horizontal="center" vertical="center" wrapText="1"/>
    </xf>
    <xf numFmtId="0" fontId="4" fillId="15" borderId="39" xfId="0" applyFont="1" applyFill="1" applyBorder="1" applyAlignment="1" applyProtection="1">
      <alignment horizontal="center" vertical="center" wrapText="1"/>
    </xf>
    <xf numFmtId="0" fontId="4" fillId="15" borderId="21" xfId="0" applyFont="1" applyFill="1" applyBorder="1" applyAlignment="1" applyProtection="1">
      <alignment horizontal="center" vertical="center" wrapText="1"/>
    </xf>
    <xf numFmtId="0" fontId="4" fillId="15" borderId="52" xfId="0" applyFont="1" applyFill="1" applyBorder="1" applyAlignment="1" applyProtection="1">
      <alignment horizontal="center" vertical="top"/>
    </xf>
    <xf numFmtId="0" fontId="5" fillId="9" borderId="29" xfId="0" applyFont="1" applyFill="1" applyBorder="1" applyAlignment="1" applyProtection="1">
      <alignment horizontal="center" vertical="top" wrapText="1"/>
    </xf>
    <xf numFmtId="0" fontId="5" fillId="9" borderId="30" xfId="0" applyFont="1" applyFill="1" applyBorder="1" applyAlignment="1" applyProtection="1">
      <alignment horizontal="center" vertical="top" wrapText="1"/>
    </xf>
    <xf numFmtId="0" fontId="5" fillId="9" borderId="22" xfId="0" applyFont="1" applyFill="1" applyBorder="1" applyAlignment="1" applyProtection="1">
      <alignment horizontal="center" vertical="top" wrapText="1"/>
    </xf>
    <xf numFmtId="0" fontId="5" fillId="9" borderId="43" xfId="0" applyFont="1" applyFill="1" applyBorder="1" applyAlignment="1" applyProtection="1">
      <alignment horizontal="center" vertical="top" wrapText="1"/>
    </xf>
    <xf numFmtId="0" fontId="5" fillId="9" borderId="40" xfId="0" applyFont="1" applyFill="1" applyBorder="1" applyAlignment="1" applyProtection="1">
      <alignment horizontal="center" vertical="top" wrapText="1"/>
    </xf>
    <xf numFmtId="0" fontId="5" fillId="9" borderId="28" xfId="0" applyFont="1" applyFill="1" applyBorder="1" applyAlignment="1" applyProtection="1">
      <alignment horizontal="center" vertical="top"/>
    </xf>
    <xf numFmtId="0" fontId="4" fillId="17" borderId="1" xfId="0" applyFont="1" applyFill="1" applyBorder="1" applyAlignment="1" applyProtection="1">
      <alignment horizontal="center" vertical="center" wrapText="1"/>
    </xf>
    <xf numFmtId="0" fontId="4" fillId="17" borderId="2" xfId="0" applyFont="1" applyFill="1" applyBorder="1" applyAlignment="1" applyProtection="1">
      <alignment horizontal="center" vertical="center" wrapText="1"/>
    </xf>
    <xf numFmtId="0" fontId="4" fillId="17" borderId="3" xfId="0" applyFont="1" applyFill="1" applyBorder="1" applyAlignment="1" applyProtection="1">
      <alignment horizontal="center" vertical="center" wrapText="1"/>
    </xf>
    <xf numFmtId="0" fontId="4" fillId="17" borderId="11" xfId="0" applyFont="1" applyFill="1" applyBorder="1" applyAlignment="1" applyProtection="1">
      <alignment horizontal="center" vertical="center" wrapText="1"/>
    </xf>
    <xf numFmtId="0" fontId="4" fillId="17" borderId="4" xfId="0" applyFont="1" applyFill="1" applyBorder="1" applyAlignment="1" applyProtection="1">
      <alignment horizontal="center" vertical="center" wrapText="1"/>
    </xf>
    <xf numFmtId="0" fontId="4" fillId="17" borderId="14" xfId="0" applyFont="1" applyFill="1" applyBorder="1" applyAlignment="1" applyProtection="1">
      <alignment horizontal="center" vertical="top"/>
    </xf>
    <xf numFmtId="0" fontId="4" fillId="12" borderId="1" xfId="0" applyFont="1" applyFill="1" applyBorder="1" applyAlignment="1" applyProtection="1">
      <alignment horizontal="center" vertical="top" wrapText="1"/>
    </xf>
    <xf numFmtId="0" fontId="4" fillId="12" borderId="2" xfId="0" applyFont="1" applyFill="1" applyBorder="1" applyAlignment="1">
      <alignment horizontal="center" vertical="center" wrapText="1"/>
    </xf>
    <xf numFmtId="0" fontId="4" fillId="12" borderId="3" xfId="0" applyFont="1" applyFill="1" applyBorder="1" applyAlignment="1" applyProtection="1">
      <alignment horizontal="center" vertical="top" wrapText="1"/>
    </xf>
    <xf numFmtId="0" fontId="4" fillId="12" borderId="11" xfId="0" applyFont="1" applyFill="1" applyBorder="1" applyAlignment="1" applyProtection="1">
      <alignment horizontal="center" vertical="top" wrapText="1"/>
    </xf>
    <xf numFmtId="0" fontId="4" fillId="12" borderId="2" xfId="0" applyFont="1" applyFill="1" applyBorder="1" applyAlignment="1" applyProtection="1">
      <alignment horizontal="center" vertical="top" wrapText="1"/>
    </xf>
    <xf numFmtId="0" fontId="4" fillId="12" borderId="4" xfId="0" applyFont="1" applyFill="1" applyBorder="1" applyAlignment="1" applyProtection="1">
      <alignment horizontal="center" vertical="top" wrapText="1"/>
    </xf>
    <xf numFmtId="0" fontId="4" fillId="17" borderId="31" xfId="0" applyFont="1" applyFill="1" applyBorder="1" applyAlignment="1" applyProtection="1">
      <alignment horizontal="center" vertical="center" wrapText="1"/>
    </xf>
    <xf numFmtId="0" fontId="4" fillId="17" borderId="15" xfId="0" applyFont="1" applyFill="1" applyBorder="1" applyAlignment="1" applyProtection="1">
      <alignment horizontal="center" vertical="center" wrapText="1"/>
    </xf>
    <xf numFmtId="0" fontId="4" fillId="17" borderId="16" xfId="0" applyFont="1" applyFill="1" applyBorder="1" applyAlignment="1" applyProtection="1">
      <alignment horizontal="center" vertical="center" wrapText="1"/>
    </xf>
    <xf numFmtId="0" fontId="4" fillId="17" borderId="39" xfId="0" applyFont="1" applyFill="1" applyBorder="1" applyAlignment="1" applyProtection="1">
      <alignment horizontal="center" vertical="center" wrapText="1"/>
    </xf>
    <xf numFmtId="0" fontId="4" fillId="17" borderId="21" xfId="0" applyFont="1" applyFill="1" applyBorder="1" applyAlignment="1" applyProtection="1">
      <alignment horizontal="center" vertical="center" wrapText="1"/>
    </xf>
    <xf numFmtId="0" fontId="4" fillId="17" borderId="52" xfId="0" applyFont="1" applyFill="1" applyBorder="1" applyAlignment="1" applyProtection="1">
      <alignment horizontal="center" vertical="top"/>
    </xf>
    <xf numFmtId="0" fontId="0" fillId="0" borderId="0" xfId="0" applyAlignment="1">
      <alignment horizontal="left"/>
    </xf>
    <xf numFmtId="0" fontId="0" fillId="0" borderId="0" xfId="0"/>
    <xf numFmtId="49" fontId="4" fillId="0" borderId="0" xfId="0" applyNumberFormat="1" applyFont="1" applyAlignment="1" applyProtection="1">
      <alignment horizontal="left" vertical="top" wrapText="1"/>
    </xf>
    <xf numFmtId="164" fontId="5" fillId="0" borderId="0" xfId="0" applyNumberFormat="1" applyFont="1" applyBorder="1" applyAlignment="1" applyProtection="1">
      <alignment horizontal="left" vertical="top" wrapText="1"/>
    </xf>
    <xf numFmtId="164" fontId="5" fillId="0" borderId="0" xfId="0" applyNumberFormat="1" applyFont="1" applyFill="1" applyBorder="1" applyAlignment="1" applyProtection="1">
      <alignment horizontal="left" vertical="top" wrapText="1"/>
    </xf>
    <xf numFmtId="0" fontId="4" fillId="12" borderId="1" xfId="0" applyFont="1" applyFill="1" applyBorder="1" applyAlignment="1" applyProtection="1">
      <alignment horizontal="left" vertical="top" wrapText="1"/>
    </xf>
    <xf numFmtId="164" fontId="4" fillId="12" borderId="2" xfId="0" applyNumberFormat="1" applyFont="1" applyFill="1" applyBorder="1" applyAlignment="1" applyProtection="1">
      <alignment horizontal="left" vertical="top" wrapText="1"/>
    </xf>
    <xf numFmtId="0" fontId="4" fillId="11" borderId="1" xfId="0" applyFont="1" applyFill="1" applyBorder="1" applyAlignment="1" applyProtection="1">
      <alignment horizontal="left" vertical="top" wrapText="1"/>
    </xf>
    <xf numFmtId="164" fontId="4" fillId="11" borderId="2" xfId="0" applyNumberFormat="1" applyFont="1" applyFill="1" applyBorder="1" applyAlignment="1" applyProtection="1">
      <alignment horizontal="left" vertical="top" wrapText="1"/>
    </xf>
    <xf numFmtId="0" fontId="4" fillId="8" borderId="1" xfId="0" applyFont="1" applyFill="1" applyBorder="1" applyAlignment="1" applyProtection="1">
      <alignment horizontal="left" vertical="top" wrapText="1"/>
    </xf>
    <xf numFmtId="164" fontId="4" fillId="8" borderId="2" xfId="0" applyNumberFormat="1" applyFont="1" applyFill="1" applyBorder="1" applyAlignment="1" applyProtection="1">
      <alignment horizontal="left" vertical="top" wrapText="1"/>
    </xf>
    <xf numFmtId="0" fontId="4" fillId="4" borderId="1" xfId="0" applyFont="1" applyFill="1" applyBorder="1" applyAlignment="1" applyProtection="1">
      <alignment horizontal="left" vertical="top" wrapText="1"/>
    </xf>
    <xf numFmtId="164" fontId="4" fillId="4" borderId="2" xfId="0" applyNumberFormat="1" applyFont="1" applyFill="1" applyBorder="1" applyAlignment="1" applyProtection="1">
      <alignment horizontal="left" vertical="top" wrapText="1"/>
    </xf>
    <xf numFmtId="0" fontId="4" fillId="6" borderId="1" xfId="0" applyFont="1" applyFill="1" applyBorder="1" applyAlignment="1" applyProtection="1">
      <alignment horizontal="left" vertical="top" wrapText="1"/>
    </xf>
    <xf numFmtId="164" fontId="4" fillId="6" borderId="2" xfId="0" applyNumberFormat="1" applyFont="1" applyFill="1" applyBorder="1" applyAlignment="1" applyProtection="1">
      <alignment horizontal="left" vertical="top" wrapText="1"/>
    </xf>
    <xf numFmtId="0" fontId="4" fillId="6" borderId="13" xfId="0" applyFont="1" applyFill="1" applyBorder="1" applyAlignment="1" applyProtection="1">
      <alignment horizontal="center" vertical="top" wrapText="1"/>
    </xf>
    <xf numFmtId="0" fontId="4" fillId="4" borderId="13" xfId="0" applyFont="1" applyFill="1" applyBorder="1" applyAlignment="1" applyProtection="1">
      <alignment horizontal="center" vertical="top" wrapText="1"/>
    </xf>
    <xf numFmtId="0" fontId="4" fillId="8" borderId="13" xfId="0" applyFont="1" applyFill="1" applyBorder="1" applyAlignment="1" applyProtection="1">
      <alignment horizontal="center" vertical="top" wrapText="1"/>
    </xf>
    <xf numFmtId="0" fontId="4" fillId="11" borderId="13" xfId="0" applyFont="1" applyFill="1" applyBorder="1" applyAlignment="1" applyProtection="1">
      <alignment horizontal="center" vertical="top" wrapText="1"/>
    </xf>
    <xf numFmtId="0" fontId="4" fillId="12" borderId="13" xfId="0" applyFont="1" applyFill="1" applyBorder="1" applyAlignment="1" applyProtection="1">
      <alignment horizontal="center" vertical="top" wrapText="1"/>
    </xf>
    <xf numFmtId="42" fontId="4" fillId="6" borderId="13" xfId="0" applyNumberFormat="1" applyFont="1" applyFill="1" applyBorder="1" applyAlignment="1" applyProtection="1">
      <alignment horizontal="center" vertical="top" wrapText="1"/>
    </xf>
    <xf numFmtId="42" fontId="4" fillId="4" borderId="13" xfId="0" applyNumberFormat="1" applyFont="1" applyFill="1" applyBorder="1" applyAlignment="1" applyProtection="1">
      <alignment horizontal="center" vertical="top" wrapText="1"/>
    </xf>
    <xf numFmtId="42" fontId="4" fillId="8" borderId="13" xfId="0" applyNumberFormat="1" applyFont="1" applyFill="1" applyBorder="1" applyAlignment="1" applyProtection="1">
      <alignment horizontal="center" vertical="top" wrapText="1"/>
    </xf>
    <xf numFmtId="42" fontId="4" fillId="11" borderId="13" xfId="0" applyNumberFormat="1" applyFont="1" applyFill="1" applyBorder="1" applyAlignment="1" applyProtection="1">
      <alignment horizontal="center" vertical="top" wrapText="1"/>
    </xf>
    <xf numFmtId="42" fontId="4" fillId="12" borderId="13" xfId="0" applyNumberFormat="1" applyFont="1" applyFill="1" applyBorder="1" applyAlignment="1" applyProtection="1">
      <alignment horizontal="center" vertical="top" wrapText="1"/>
    </xf>
    <xf numFmtId="0" fontId="5" fillId="0" borderId="24" xfId="0" applyFont="1" applyFill="1" applyBorder="1" applyAlignment="1" applyProtection="1">
      <alignment horizontal="left" vertical="top" wrapText="1"/>
    </xf>
    <xf numFmtId="0" fontId="4" fillId="6" borderId="18" xfId="0" applyFont="1" applyFill="1" applyBorder="1" applyAlignment="1" applyProtection="1">
      <alignment horizontal="left" vertical="top" wrapText="1"/>
    </xf>
    <xf numFmtId="49" fontId="5" fillId="0" borderId="24" xfId="0" applyNumberFormat="1" applyFont="1" applyFill="1" applyBorder="1" applyAlignment="1" applyProtection="1">
      <alignment horizontal="left" vertical="top" wrapText="1"/>
    </xf>
    <xf numFmtId="0" fontId="0" fillId="0" borderId="24" xfId="0" applyBorder="1" applyAlignment="1">
      <alignment wrapText="1"/>
    </xf>
    <xf numFmtId="49" fontId="7" fillId="21" borderId="24" xfId="0" applyNumberFormat="1" applyFont="1" applyFill="1" applyBorder="1" applyAlignment="1">
      <alignment horizontal="center" vertical="center" wrapText="1"/>
    </xf>
    <xf numFmtId="0" fontId="7" fillId="21" borderId="24" xfId="0" applyFont="1" applyFill="1" applyBorder="1" applyAlignment="1">
      <alignment horizontal="center" vertical="center"/>
    </xf>
    <xf numFmtId="0" fontId="4" fillId="2" borderId="1" xfId="0" applyFont="1" applyFill="1" applyBorder="1" applyAlignment="1" applyProtection="1">
      <alignment horizontal="left" vertical="top" wrapText="1"/>
    </xf>
    <xf numFmtId="164" fontId="4" fillId="2" borderId="2" xfId="0" applyNumberFormat="1" applyFont="1" applyFill="1" applyBorder="1" applyAlignment="1" applyProtection="1">
      <alignment horizontal="left" vertical="top" wrapText="1"/>
    </xf>
    <xf numFmtId="49" fontId="4" fillId="2" borderId="3" xfId="0" applyNumberFormat="1" applyFont="1" applyFill="1" applyBorder="1" applyAlignment="1" applyProtection="1">
      <alignment horizontal="left" vertical="top" wrapText="1"/>
    </xf>
    <xf numFmtId="0" fontId="4" fillId="22" borderId="1" xfId="0" applyFont="1" applyFill="1" applyBorder="1" applyAlignment="1" applyProtection="1">
      <alignment horizontal="left" vertical="top" wrapText="1"/>
    </xf>
    <xf numFmtId="164" fontId="4" fillId="22" borderId="2" xfId="0" applyNumberFormat="1" applyFont="1" applyFill="1" applyBorder="1" applyAlignment="1" applyProtection="1">
      <alignment horizontal="left" vertical="top" wrapText="1"/>
    </xf>
    <xf numFmtId="49" fontId="4" fillId="22" borderId="3" xfId="0" applyNumberFormat="1" applyFont="1" applyFill="1" applyBorder="1" applyAlignment="1" applyProtection="1">
      <alignment horizontal="left" vertical="top" wrapText="1"/>
    </xf>
    <xf numFmtId="164" fontId="4" fillId="6" borderId="9" xfId="0" applyNumberFormat="1" applyFont="1" applyFill="1" applyBorder="1" applyAlignment="1" applyProtection="1">
      <alignment horizontal="left" vertical="top" wrapText="1"/>
    </xf>
    <xf numFmtId="49" fontId="4" fillId="22" borderId="16" xfId="0" applyNumberFormat="1" applyFont="1" applyFill="1" applyBorder="1" applyAlignment="1" applyProtection="1">
      <alignment horizontal="left" vertical="top" wrapText="1"/>
    </xf>
    <xf numFmtId="0" fontId="4" fillId="4" borderId="18" xfId="0" applyFont="1" applyFill="1" applyBorder="1" applyAlignment="1" applyProtection="1">
      <alignment horizontal="left" vertical="top" wrapText="1"/>
    </xf>
    <xf numFmtId="164" fontId="4" fillId="4" borderId="9" xfId="0" applyNumberFormat="1" applyFont="1" applyFill="1" applyBorder="1" applyAlignment="1" applyProtection="1">
      <alignment horizontal="left" vertical="top" wrapText="1"/>
    </xf>
    <xf numFmtId="0" fontId="4" fillId="8" borderId="18" xfId="0" applyFont="1" applyFill="1" applyBorder="1" applyAlignment="1" applyProtection="1">
      <alignment horizontal="left" vertical="top" wrapText="1"/>
    </xf>
    <xf numFmtId="164" fontId="4" fillId="8" borderId="9" xfId="0" applyNumberFormat="1" applyFont="1" applyFill="1" applyBorder="1" applyAlignment="1" applyProtection="1">
      <alignment horizontal="left" vertical="top" wrapText="1"/>
    </xf>
    <xf numFmtId="0" fontId="4" fillId="8" borderId="9" xfId="0" applyNumberFormat="1" applyFont="1" applyFill="1" applyBorder="1" applyAlignment="1" applyProtection="1">
      <alignment horizontal="left" vertical="top" wrapText="1"/>
    </xf>
    <xf numFmtId="164" fontId="4" fillId="11" borderId="9" xfId="0" applyNumberFormat="1" applyFont="1" applyFill="1" applyBorder="1" applyAlignment="1" applyProtection="1">
      <alignment horizontal="left" vertical="top" wrapText="1"/>
    </xf>
    <xf numFmtId="0" fontId="7" fillId="21" borderId="44" xfId="0" applyFont="1" applyFill="1" applyBorder="1" applyAlignment="1">
      <alignment horizontal="center" vertical="center"/>
    </xf>
    <xf numFmtId="164" fontId="5" fillId="21" borderId="44" xfId="0" applyNumberFormat="1" applyFont="1" applyFill="1" applyBorder="1" applyAlignment="1" applyProtection="1">
      <alignment horizontal="center" vertical="center" wrapText="1"/>
    </xf>
    <xf numFmtId="49" fontId="6" fillId="21" borderId="65" xfId="0" applyNumberFormat="1" applyFont="1" applyFill="1" applyBorder="1" applyAlignment="1">
      <alignment horizontal="center" vertical="center" wrapText="1"/>
    </xf>
    <xf numFmtId="49" fontId="6" fillId="21" borderId="66" xfId="0" applyNumberFormat="1" applyFont="1" applyFill="1" applyBorder="1" applyAlignment="1">
      <alignment horizontal="center" vertical="center" wrapText="1"/>
    </xf>
    <xf numFmtId="49" fontId="6" fillId="21" borderId="67" xfId="0" applyNumberFormat="1" applyFont="1" applyFill="1" applyBorder="1" applyAlignment="1">
      <alignment horizontal="center" vertical="center" wrapText="1"/>
    </xf>
    <xf numFmtId="0" fontId="4" fillId="22" borderId="31" xfId="0" applyFont="1" applyFill="1" applyBorder="1" applyAlignment="1" applyProtection="1">
      <alignment horizontal="left" vertical="top" wrapText="1"/>
    </xf>
    <xf numFmtId="164" fontId="4" fillId="22" borderId="15" xfId="0" applyNumberFormat="1" applyFont="1" applyFill="1" applyBorder="1" applyAlignment="1" applyProtection="1">
      <alignment horizontal="left" vertical="top" wrapText="1"/>
    </xf>
    <xf numFmtId="0" fontId="5" fillId="0" borderId="68" xfId="0" applyFont="1" applyFill="1" applyBorder="1" applyAlignment="1" applyProtection="1">
      <alignment horizontal="left" vertical="top" wrapText="1"/>
    </xf>
    <xf numFmtId="164" fontId="5" fillId="0" borderId="66" xfId="0" applyNumberFormat="1" applyFont="1" applyFill="1" applyBorder="1" applyAlignment="1" applyProtection="1">
      <alignment horizontal="left" vertical="top" wrapText="1"/>
    </xf>
    <xf numFmtId="0" fontId="4" fillId="12" borderId="18" xfId="0" applyFont="1" applyFill="1" applyBorder="1" applyAlignment="1" applyProtection="1">
      <alignment horizontal="left" vertical="top" wrapText="1"/>
    </xf>
    <xf numFmtId="164" fontId="4" fillId="12" borderId="9" xfId="0" applyNumberFormat="1" applyFont="1" applyFill="1" applyBorder="1" applyAlignment="1" applyProtection="1">
      <alignment horizontal="left" vertical="top" wrapText="1"/>
    </xf>
    <xf numFmtId="0" fontId="4" fillId="12" borderId="9" xfId="0" applyNumberFormat="1" applyFont="1" applyFill="1" applyBorder="1" applyAlignment="1" applyProtection="1">
      <alignment horizontal="left" vertical="top" wrapText="1"/>
    </xf>
    <xf numFmtId="49" fontId="4" fillId="12" borderId="9" xfId="0" applyNumberFormat="1" applyFont="1" applyFill="1" applyBorder="1" applyAlignment="1" applyProtection="1">
      <alignment horizontal="left" vertical="top" wrapText="1"/>
    </xf>
    <xf numFmtId="49" fontId="4" fillId="12" borderId="10" xfId="0" applyNumberFormat="1" applyFont="1" applyFill="1" applyBorder="1" applyAlignment="1" applyProtection="1">
      <alignment horizontal="left" vertical="top" wrapText="1"/>
    </xf>
    <xf numFmtId="0" fontId="4" fillId="11" borderId="18" xfId="0" applyFont="1" applyFill="1" applyBorder="1" applyAlignment="1" applyProtection="1">
      <alignment horizontal="left" vertical="top" wrapText="1"/>
    </xf>
    <xf numFmtId="0" fontId="4" fillId="11" borderId="9" xfId="0" applyNumberFormat="1" applyFont="1" applyFill="1" applyBorder="1" applyAlignment="1" applyProtection="1">
      <alignment horizontal="left" vertical="top" wrapText="1"/>
    </xf>
    <xf numFmtId="49" fontId="4" fillId="11" borderId="9" xfId="0" applyNumberFormat="1" applyFont="1" applyFill="1" applyBorder="1" applyAlignment="1" applyProtection="1">
      <alignment horizontal="left" vertical="top" wrapText="1"/>
    </xf>
    <xf numFmtId="49" fontId="4" fillId="11" borderId="10" xfId="0" applyNumberFormat="1" applyFont="1" applyFill="1" applyBorder="1" applyAlignment="1" applyProtection="1">
      <alignment horizontal="left" vertical="top" wrapText="1"/>
    </xf>
    <xf numFmtId="49" fontId="4" fillId="8" borderId="9" xfId="0" applyNumberFormat="1" applyFont="1" applyFill="1" applyBorder="1" applyAlignment="1" applyProtection="1">
      <alignment horizontal="left" vertical="top" wrapText="1"/>
    </xf>
    <xf numFmtId="49" fontId="4" fillId="8" borderId="10" xfId="0" applyNumberFormat="1" applyFont="1" applyFill="1" applyBorder="1" applyAlignment="1" applyProtection="1">
      <alignment horizontal="left" vertical="top" wrapText="1"/>
    </xf>
    <xf numFmtId="0" fontId="4" fillId="4" borderId="9" xfId="0" applyNumberFormat="1" applyFont="1" applyFill="1" applyBorder="1" applyAlignment="1">
      <alignment horizontal="left" vertical="top" wrapText="1"/>
    </xf>
    <xf numFmtId="49" fontId="4" fillId="4" borderId="9" xfId="0" applyNumberFormat="1" applyFont="1" applyFill="1" applyBorder="1" applyAlignment="1" applyProtection="1">
      <alignment horizontal="left" vertical="top" wrapText="1"/>
    </xf>
    <xf numFmtId="49" fontId="4" fillId="4" borderId="10" xfId="0" applyNumberFormat="1" applyFont="1" applyFill="1" applyBorder="1" applyAlignment="1" applyProtection="1">
      <alignment horizontal="left" vertical="top" wrapText="1"/>
    </xf>
    <xf numFmtId="0" fontId="4" fillId="6" borderId="9" xfId="0" applyNumberFormat="1" applyFont="1" applyFill="1" applyBorder="1" applyAlignment="1">
      <alignment horizontal="left" vertical="top" wrapText="1"/>
    </xf>
    <xf numFmtId="49" fontId="4" fillId="6" borderId="9" xfId="0" applyNumberFormat="1" applyFont="1" applyFill="1" applyBorder="1" applyAlignment="1" applyProtection="1">
      <alignment horizontal="left" vertical="top" wrapText="1"/>
    </xf>
    <xf numFmtId="49" fontId="4" fillId="6" borderId="10" xfId="0" applyNumberFormat="1" applyFont="1" applyFill="1" applyBorder="1" applyAlignment="1" applyProtection="1">
      <alignment horizontal="left" vertical="top" wrapText="1"/>
    </xf>
    <xf numFmtId="0" fontId="5" fillId="10" borderId="7" xfId="0" applyFont="1" applyFill="1" applyBorder="1" applyAlignment="1" applyProtection="1">
      <alignment horizontal="left" vertical="top" wrapText="1"/>
    </xf>
    <xf numFmtId="164" fontId="5" fillId="10" borderId="8" xfId="0" applyNumberFormat="1" applyFont="1" applyFill="1" applyBorder="1" applyAlignment="1" applyProtection="1">
      <alignment horizontal="left" vertical="top" wrapText="1"/>
    </xf>
    <xf numFmtId="0" fontId="5" fillId="10" borderId="8" xfId="0" applyNumberFormat="1" applyFont="1" applyFill="1" applyBorder="1" applyAlignment="1" applyProtection="1">
      <alignment horizontal="left" vertical="top" wrapText="1"/>
    </xf>
    <xf numFmtId="49" fontId="5" fillId="10" borderId="8" xfId="0" applyNumberFormat="1" applyFont="1" applyFill="1" applyBorder="1" applyAlignment="1" applyProtection="1">
      <alignment horizontal="left" vertical="top" wrapText="1"/>
    </xf>
    <xf numFmtId="49" fontId="5" fillId="10" borderId="45" xfId="0" applyNumberFormat="1" applyFont="1" applyFill="1" applyBorder="1" applyAlignment="1" applyProtection="1">
      <alignment horizontal="left" vertical="top" wrapText="1"/>
    </xf>
    <xf numFmtId="0" fontId="5" fillId="9" borderId="7" xfId="0" applyFont="1" applyFill="1" applyBorder="1" applyAlignment="1" applyProtection="1">
      <alignment horizontal="left" vertical="top" wrapText="1"/>
    </xf>
    <xf numFmtId="164" fontId="5" fillId="9" borderId="8" xfId="0" applyNumberFormat="1" applyFont="1" applyFill="1" applyBorder="1" applyAlignment="1" applyProtection="1">
      <alignment horizontal="left" vertical="top" wrapText="1"/>
    </xf>
    <xf numFmtId="0" fontId="5" fillId="9" borderId="8" xfId="0" applyNumberFormat="1" applyFont="1" applyFill="1" applyBorder="1" applyAlignment="1" applyProtection="1">
      <alignment horizontal="left" vertical="top" wrapText="1"/>
    </xf>
    <xf numFmtId="49" fontId="5" fillId="9" borderId="8" xfId="0" applyNumberFormat="1" applyFont="1" applyFill="1" applyBorder="1" applyAlignment="1" applyProtection="1">
      <alignment horizontal="left" vertical="top" wrapText="1"/>
    </xf>
    <xf numFmtId="49" fontId="5" fillId="9" borderId="45" xfId="0" applyNumberFormat="1" applyFont="1" applyFill="1" applyBorder="1" applyAlignment="1" applyProtection="1">
      <alignment horizontal="left" vertical="top" wrapText="1"/>
    </xf>
    <xf numFmtId="0" fontId="5" fillId="7" borderId="7" xfId="0" applyFont="1" applyFill="1" applyBorder="1" applyAlignment="1" applyProtection="1">
      <alignment horizontal="left" vertical="top" wrapText="1"/>
    </xf>
    <xf numFmtId="164" fontId="5" fillId="7" borderId="8" xfId="0" applyNumberFormat="1" applyFont="1" applyFill="1" applyBorder="1" applyAlignment="1" applyProtection="1">
      <alignment horizontal="left" vertical="top" wrapText="1"/>
    </xf>
    <xf numFmtId="0" fontId="5" fillId="7" borderId="8" xfId="0" applyNumberFormat="1" applyFont="1" applyFill="1" applyBorder="1" applyAlignment="1" applyProtection="1">
      <alignment horizontal="left" vertical="top" wrapText="1"/>
    </xf>
    <xf numFmtId="49" fontId="5" fillId="7" borderId="8" xfId="0" applyNumberFormat="1" applyFont="1" applyFill="1" applyBorder="1" applyAlignment="1" applyProtection="1">
      <alignment horizontal="left" vertical="top" wrapText="1"/>
    </xf>
    <xf numFmtId="49" fontId="5" fillId="7" borderId="45" xfId="0" applyNumberFormat="1" applyFont="1" applyFill="1" applyBorder="1" applyAlignment="1" applyProtection="1">
      <alignment horizontal="left" vertical="top" wrapText="1"/>
    </xf>
    <xf numFmtId="0" fontId="5" fillId="5" borderId="7" xfId="0" applyFont="1" applyFill="1" applyBorder="1" applyAlignment="1" applyProtection="1">
      <alignment horizontal="left" vertical="top" wrapText="1"/>
    </xf>
    <xf numFmtId="164" fontId="5" fillId="5" borderId="8" xfId="0" applyNumberFormat="1" applyFont="1" applyFill="1" applyBorder="1" applyAlignment="1" applyProtection="1">
      <alignment horizontal="left" vertical="top" wrapText="1"/>
    </xf>
    <xf numFmtId="0" fontId="5" fillId="5" borderId="8" xfId="0" applyNumberFormat="1" applyFont="1" applyFill="1" applyBorder="1" applyAlignment="1" applyProtection="1">
      <alignment horizontal="left" vertical="top" wrapText="1"/>
    </xf>
    <xf numFmtId="49" fontId="5" fillId="5" borderId="8" xfId="0" applyNumberFormat="1" applyFont="1" applyFill="1" applyBorder="1" applyAlignment="1" applyProtection="1">
      <alignment horizontal="left" vertical="top" wrapText="1"/>
    </xf>
    <xf numFmtId="49" fontId="5" fillId="5" borderId="45" xfId="0" applyNumberFormat="1" applyFont="1" applyFill="1" applyBorder="1" applyAlignment="1" applyProtection="1">
      <alignment horizontal="left" vertical="top" wrapText="1"/>
    </xf>
    <xf numFmtId="0" fontId="5" fillId="3" borderId="7" xfId="0" applyFont="1" applyFill="1" applyBorder="1" applyAlignment="1" applyProtection="1">
      <alignment horizontal="left" vertical="top" wrapText="1"/>
    </xf>
    <xf numFmtId="164" fontId="5" fillId="3" borderId="8" xfId="0" applyNumberFormat="1" applyFont="1" applyFill="1" applyBorder="1" applyAlignment="1" applyProtection="1">
      <alignment horizontal="left" vertical="top" wrapText="1"/>
    </xf>
    <xf numFmtId="0" fontId="5" fillId="3" borderId="8" xfId="0" applyNumberFormat="1" applyFont="1" applyFill="1" applyBorder="1" applyAlignment="1">
      <alignment horizontal="left" vertical="top" wrapText="1"/>
    </xf>
    <xf numFmtId="49" fontId="5" fillId="3" borderId="8" xfId="0" applyNumberFormat="1" applyFont="1" applyFill="1" applyBorder="1" applyAlignment="1" applyProtection="1">
      <alignment horizontal="left" vertical="top" wrapText="1"/>
    </xf>
    <xf numFmtId="49" fontId="5" fillId="3" borderId="45" xfId="0" applyNumberFormat="1" applyFont="1" applyFill="1" applyBorder="1" applyAlignment="1" applyProtection="1">
      <alignment horizontal="left" vertical="top" wrapText="1"/>
    </xf>
    <xf numFmtId="164" fontId="4" fillId="2" borderId="15" xfId="0" applyNumberFormat="1" applyFont="1" applyFill="1" applyBorder="1" applyAlignment="1" applyProtection="1">
      <alignment horizontal="left" vertical="top" wrapText="1"/>
    </xf>
    <xf numFmtId="49" fontId="4" fillId="2" borderId="16" xfId="0" applyNumberFormat="1" applyFont="1" applyFill="1" applyBorder="1" applyAlignment="1" applyProtection="1">
      <alignment horizontal="left" vertical="top" wrapText="1"/>
    </xf>
    <xf numFmtId="164" fontId="4" fillId="2" borderId="9" xfId="0" applyNumberFormat="1" applyFont="1" applyFill="1" applyBorder="1" applyAlignment="1" applyProtection="1">
      <alignment horizontal="left" vertical="top" wrapText="1"/>
    </xf>
    <xf numFmtId="49" fontId="4" fillId="2" borderId="10" xfId="0" applyNumberFormat="1" applyFont="1" applyFill="1" applyBorder="1" applyAlignment="1" applyProtection="1">
      <alignment horizontal="left" vertical="top" wrapText="1"/>
    </xf>
    <xf numFmtId="164" fontId="4" fillId="2" borderId="33" xfId="0" applyNumberFormat="1" applyFont="1" applyFill="1" applyBorder="1" applyAlignment="1" applyProtection="1">
      <alignment horizontal="left" vertical="top" wrapText="1"/>
    </xf>
    <xf numFmtId="49" fontId="4" fillId="2" borderId="34" xfId="0" applyNumberFormat="1" applyFont="1" applyFill="1" applyBorder="1" applyAlignment="1" applyProtection="1">
      <alignment horizontal="left" vertical="top" wrapText="1"/>
    </xf>
    <xf numFmtId="49" fontId="5" fillId="0" borderId="5" xfId="0" applyNumberFormat="1" applyFont="1" applyBorder="1" applyAlignment="1" applyProtection="1">
      <alignment vertical="top" wrapText="1"/>
    </xf>
    <xf numFmtId="0" fontId="4" fillId="0" borderId="41" xfId="0" applyFont="1" applyBorder="1" applyAlignment="1" applyProtection="1">
      <alignment horizontal="left" vertical="top" wrapText="1"/>
    </xf>
    <xf numFmtId="0" fontId="4" fillId="2" borderId="32" xfId="0" applyFont="1" applyFill="1" applyBorder="1" applyAlignment="1" applyProtection="1">
      <alignment horizontal="left" vertical="top" wrapText="1"/>
    </xf>
    <xf numFmtId="0" fontId="10" fillId="0" borderId="38" xfId="0" applyNumberFormat="1" applyFont="1" applyBorder="1" applyAlignment="1" applyProtection="1">
      <alignment vertical="top"/>
    </xf>
    <xf numFmtId="49" fontId="5" fillId="0" borderId="37" xfId="0" applyNumberFormat="1" applyFont="1" applyBorder="1" applyAlignment="1" applyProtection="1">
      <alignment vertical="top" wrapText="1"/>
    </xf>
    <xf numFmtId="49" fontId="4" fillId="0" borderId="23" xfId="0" applyNumberFormat="1" applyFont="1" applyBorder="1" applyAlignment="1" applyProtection="1">
      <alignment horizontal="left" vertical="top" wrapText="1"/>
    </xf>
    <xf numFmtId="49" fontId="5" fillId="0" borderId="37" xfId="0" applyNumberFormat="1" applyFont="1" applyBorder="1" applyAlignment="1" applyProtection="1">
      <alignment horizontal="right" vertical="top" wrapText="1"/>
    </xf>
    <xf numFmtId="0" fontId="9" fillId="0" borderId="38" xfId="0" applyFont="1" applyFill="1" applyBorder="1" applyAlignment="1" applyProtection="1">
      <alignment vertical="top"/>
    </xf>
    <xf numFmtId="164" fontId="3" fillId="0" borderId="37" xfId="0" applyNumberFormat="1" applyFont="1" applyFill="1" applyBorder="1" applyAlignment="1" applyProtection="1">
      <alignment horizontal="left" vertical="top" wrapText="1"/>
    </xf>
    <xf numFmtId="0" fontId="1" fillId="0" borderId="23" xfId="0" applyFont="1" applyFill="1" applyBorder="1" applyAlignment="1" applyProtection="1">
      <alignment horizontal="center" vertical="top"/>
    </xf>
    <xf numFmtId="0" fontId="3" fillId="0" borderId="37" xfId="0" applyFont="1" applyFill="1" applyBorder="1" applyAlignment="1" applyProtection="1">
      <alignment horizontal="right" vertical="top" wrapText="1"/>
    </xf>
    <xf numFmtId="0" fontId="4" fillId="0" borderId="48" xfId="0" applyFont="1" applyFill="1" applyBorder="1" applyAlignment="1">
      <alignment horizontal="center"/>
    </xf>
    <xf numFmtId="0" fontId="5" fillId="2" borderId="38" xfId="0" applyFont="1" applyFill="1" applyBorder="1" applyAlignment="1">
      <alignment horizontal="center"/>
    </xf>
    <xf numFmtId="0" fontId="5" fillId="2" borderId="23" xfId="0" applyFont="1" applyFill="1" applyBorder="1" applyAlignment="1">
      <alignment horizontal="center"/>
    </xf>
    <xf numFmtId="0" fontId="5" fillId="2" borderId="37" xfId="0" applyFont="1" applyFill="1" applyBorder="1" applyAlignment="1">
      <alignment horizontal="center"/>
    </xf>
    <xf numFmtId="0" fontId="5" fillId="2" borderId="5" xfId="0" applyFont="1" applyFill="1" applyBorder="1" applyAlignment="1">
      <alignment horizontal="center"/>
    </xf>
    <xf numFmtId="0" fontId="5" fillId="2" borderId="6" xfId="0" applyFont="1" applyFill="1" applyBorder="1" applyAlignment="1">
      <alignment horizontal="right"/>
    </xf>
    <xf numFmtId="0" fontId="4" fillId="2" borderId="41" xfId="0" applyFont="1" applyFill="1" applyBorder="1"/>
    <xf numFmtId="0" fontId="4" fillId="2" borderId="0" xfId="0" applyFont="1" applyFill="1" applyBorder="1"/>
    <xf numFmtId="0" fontId="4" fillId="2" borderId="48" xfId="0" applyFont="1" applyFill="1" applyBorder="1"/>
    <xf numFmtId="0" fontId="4" fillId="2" borderId="38" xfId="0" applyFont="1" applyFill="1" applyBorder="1" applyAlignment="1">
      <alignment horizontal="left"/>
    </xf>
    <xf numFmtId="0" fontId="4" fillId="2" borderId="23" xfId="0" applyFont="1" applyFill="1" applyBorder="1" applyAlignment="1">
      <alignment horizontal="center"/>
    </xf>
    <xf numFmtId="0" fontId="4" fillId="2" borderId="37" xfId="0" applyFont="1" applyFill="1" applyBorder="1" applyAlignment="1">
      <alignment horizontal="center"/>
    </xf>
    <xf numFmtId="0" fontId="4" fillId="2" borderId="0" xfId="0" applyFont="1" applyFill="1" applyBorder="1" applyAlignment="1">
      <alignment horizontal="center"/>
    </xf>
    <xf numFmtId="0" fontId="4" fillId="2" borderId="48" xfId="0" applyFont="1" applyFill="1" applyBorder="1" applyAlignment="1">
      <alignment horizontal="center"/>
    </xf>
    <xf numFmtId="0" fontId="5" fillId="2" borderId="41" xfId="0" applyFont="1" applyFill="1" applyBorder="1"/>
    <xf numFmtId="0" fontId="4" fillId="2" borderId="48" xfId="0" applyFont="1" applyFill="1" applyBorder="1" applyAlignment="1">
      <alignment horizontal="right"/>
    </xf>
    <xf numFmtId="0" fontId="4" fillId="2" borderId="41" xfId="0" applyFont="1" applyFill="1" applyBorder="1" applyAlignment="1"/>
    <xf numFmtId="0" fontId="4" fillId="2" borderId="69" xfId="0" applyFont="1" applyFill="1" applyBorder="1" applyAlignment="1"/>
    <xf numFmtId="0" fontId="4" fillId="2" borderId="0" xfId="0" applyFont="1" applyFill="1" applyBorder="1" applyAlignment="1"/>
    <xf numFmtId="0" fontId="4" fillId="2" borderId="64" xfId="0" applyFont="1" applyFill="1" applyBorder="1" applyAlignment="1">
      <alignment horizontal="center"/>
    </xf>
    <xf numFmtId="0" fontId="10" fillId="2" borderId="41" xfId="0" applyFont="1" applyFill="1" applyBorder="1" applyAlignment="1">
      <alignment horizontal="right"/>
    </xf>
    <xf numFmtId="0" fontId="10" fillId="2" borderId="0" xfId="0" applyFont="1" applyFill="1" applyBorder="1" applyAlignment="1">
      <alignment horizontal="right"/>
    </xf>
    <xf numFmtId="0" fontId="10" fillId="2" borderId="0" xfId="0" applyFont="1" applyFill="1" applyBorder="1"/>
    <xf numFmtId="0" fontId="10" fillId="2" borderId="41" xfId="0" applyFont="1" applyFill="1" applyBorder="1"/>
    <xf numFmtId="0" fontId="18" fillId="2" borderId="0" xfId="0" applyFont="1" applyFill="1" applyBorder="1" applyAlignment="1">
      <alignment horizontal="center"/>
    </xf>
    <xf numFmtId="0" fontId="17" fillId="2" borderId="41" xfId="0" applyFont="1" applyFill="1" applyBorder="1" applyAlignment="1">
      <alignment horizontal="right"/>
    </xf>
    <xf numFmtId="0" fontId="20" fillId="2" borderId="0" xfId="0" applyFont="1" applyFill="1" applyBorder="1" applyAlignment="1">
      <alignment horizontal="center"/>
    </xf>
    <xf numFmtId="164" fontId="10" fillId="2" borderId="0" xfId="0" applyNumberFormat="1" applyFont="1" applyFill="1" applyBorder="1"/>
    <xf numFmtId="164" fontId="10" fillId="2" borderId="48" xfId="0" applyNumberFormat="1" applyFont="1" applyFill="1" applyBorder="1"/>
    <xf numFmtId="0" fontId="10" fillId="0" borderId="0" xfId="0" applyFont="1" applyFill="1" applyBorder="1"/>
    <xf numFmtId="0" fontId="10" fillId="2" borderId="0" xfId="0" applyFont="1" applyFill="1" applyBorder="1" applyAlignment="1">
      <alignment horizontal="center"/>
    </xf>
    <xf numFmtId="0" fontId="10" fillId="0" borderId="0" xfId="0" applyFont="1" applyFill="1" applyBorder="1" applyAlignment="1">
      <alignment horizontal="right"/>
    </xf>
    <xf numFmtId="0" fontId="17" fillId="2" borderId="24" xfId="0" applyFont="1" applyFill="1" applyBorder="1" applyAlignment="1">
      <alignment horizontal="center"/>
    </xf>
    <xf numFmtId="0" fontId="19" fillId="2" borderId="44" xfId="0" applyFont="1" applyFill="1" applyBorder="1" applyAlignment="1">
      <alignment horizontal="center"/>
    </xf>
    <xf numFmtId="0" fontId="18" fillId="2" borderId="47" xfId="0" applyFont="1" applyFill="1" applyBorder="1" applyAlignment="1">
      <alignment horizontal="center"/>
    </xf>
    <xf numFmtId="0" fontId="10" fillId="2" borderId="44" xfId="0" applyFont="1" applyFill="1" applyBorder="1" applyAlignment="1">
      <alignment horizontal="center"/>
    </xf>
    <xf numFmtId="164" fontId="10" fillId="2" borderId="47" xfId="0" applyNumberFormat="1" applyFont="1" applyFill="1" applyBorder="1" applyAlignment="1">
      <alignment horizontal="center"/>
    </xf>
    <xf numFmtId="0" fontId="7" fillId="23" borderId="38" xfId="0" applyFont="1" applyFill="1" applyBorder="1" applyAlignment="1">
      <alignment horizontal="center" vertical="center" wrapText="1"/>
    </xf>
    <xf numFmtId="0" fontId="16" fillId="2" borderId="24" xfId="0" applyFont="1" applyFill="1" applyBorder="1" applyAlignment="1">
      <alignment vertical="top" wrapText="1"/>
    </xf>
    <xf numFmtId="0" fontId="0" fillId="23" borderId="23" xfId="0" applyFill="1" applyBorder="1" applyAlignment="1">
      <alignment vertical="top" wrapText="1"/>
    </xf>
    <xf numFmtId="0" fontId="10" fillId="2" borderId="24" xfId="0" applyNumberFormat="1" applyFont="1" applyFill="1" applyBorder="1" applyAlignment="1" applyProtection="1">
      <alignment vertical="top"/>
    </xf>
    <xf numFmtId="49" fontId="5" fillId="3" borderId="46" xfId="0" applyNumberFormat="1" applyFont="1" applyFill="1" applyBorder="1" applyAlignment="1" applyProtection="1">
      <alignment horizontal="left" vertical="top" wrapText="1"/>
    </xf>
    <xf numFmtId="49" fontId="4" fillId="6" borderId="13" xfId="0" applyNumberFormat="1" applyFont="1" applyFill="1" applyBorder="1" applyAlignment="1" applyProtection="1">
      <alignment horizontal="left" vertical="top" wrapText="1"/>
    </xf>
    <xf numFmtId="49" fontId="5" fillId="5" borderId="12" xfId="0" applyNumberFormat="1" applyFont="1" applyFill="1" applyBorder="1" applyAlignment="1" applyProtection="1">
      <alignment horizontal="left" vertical="top" wrapText="1"/>
    </xf>
    <xf numFmtId="49" fontId="4" fillId="4" borderId="13" xfId="0" applyNumberFormat="1" applyFont="1" applyFill="1" applyBorder="1" applyAlignment="1" applyProtection="1">
      <alignment horizontal="left" vertical="top" wrapText="1"/>
    </xf>
    <xf numFmtId="49" fontId="5" fillId="7" borderId="12" xfId="0" applyNumberFormat="1" applyFont="1" applyFill="1" applyBorder="1" applyAlignment="1" applyProtection="1">
      <alignment horizontal="left" vertical="top" wrapText="1"/>
    </xf>
    <xf numFmtId="49" fontId="4" fillId="8" borderId="13" xfId="0" applyNumberFormat="1" applyFont="1" applyFill="1" applyBorder="1" applyAlignment="1" applyProtection="1">
      <alignment horizontal="left" vertical="top" wrapText="1"/>
    </xf>
    <xf numFmtId="49" fontId="5" fillId="9" borderId="12" xfId="0" applyNumberFormat="1" applyFont="1" applyFill="1" applyBorder="1" applyAlignment="1" applyProtection="1">
      <alignment horizontal="left" vertical="top" wrapText="1"/>
    </xf>
    <xf numFmtId="49" fontId="4" fillId="11" borderId="13" xfId="0" applyNumberFormat="1" applyFont="1" applyFill="1" applyBorder="1" applyAlignment="1" applyProtection="1">
      <alignment horizontal="left" vertical="top" wrapText="1"/>
    </xf>
    <xf numFmtId="49" fontId="5" fillId="10" borderId="12" xfId="0" applyNumberFormat="1" applyFont="1" applyFill="1" applyBorder="1" applyAlignment="1" applyProtection="1">
      <alignment horizontal="left" vertical="top" wrapText="1"/>
    </xf>
    <xf numFmtId="49" fontId="4" fillId="12" borderId="13" xfId="0" applyNumberFormat="1" applyFont="1" applyFill="1" applyBorder="1" applyAlignment="1" applyProtection="1">
      <alignment horizontal="left" vertical="top" wrapText="1"/>
    </xf>
    <xf numFmtId="49" fontId="4" fillId="12" borderId="51" xfId="0" applyNumberFormat="1" applyFont="1" applyFill="1" applyBorder="1" applyAlignment="1" applyProtection="1">
      <alignment horizontal="left" vertical="top" wrapText="1"/>
    </xf>
    <xf numFmtId="0" fontId="5" fillId="3" borderId="46" xfId="0" applyFont="1" applyFill="1" applyBorder="1" applyAlignment="1" applyProtection="1">
      <alignment horizontal="left" vertical="top" wrapText="1"/>
    </xf>
    <xf numFmtId="0" fontId="4" fillId="6" borderId="13" xfId="0" applyFont="1" applyFill="1" applyBorder="1" applyAlignment="1" applyProtection="1">
      <alignment horizontal="left" vertical="top" wrapText="1"/>
    </xf>
    <xf numFmtId="0" fontId="4" fillId="6" borderId="46" xfId="0" applyFont="1" applyFill="1" applyBorder="1" applyAlignment="1" applyProtection="1">
      <alignment horizontal="left" vertical="top" wrapText="1"/>
    </xf>
    <xf numFmtId="0" fontId="5" fillId="5" borderId="12" xfId="0" applyFont="1" applyFill="1" applyBorder="1" applyAlignment="1" applyProtection="1">
      <alignment horizontal="left" vertical="top" wrapText="1"/>
    </xf>
    <xf numFmtId="0" fontId="4" fillId="4" borderId="13" xfId="0" applyFont="1" applyFill="1" applyBorder="1" applyAlignment="1" applyProtection="1">
      <alignment horizontal="left" vertical="top" wrapText="1"/>
    </xf>
    <xf numFmtId="0" fontId="5" fillId="7" borderId="12" xfId="0" applyFont="1" applyFill="1" applyBorder="1" applyAlignment="1" applyProtection="1">
      <alignment horizontal="left" vertical="top" wrapText="1"/>
    </xf>
    <xf numFmtId="0" fontId="4" fillId="8" borderId="13" xfId="0" applyFont="1" applyFill="1" applyBorder="1" applyAlignment="1" applyProtection="1">
      <alignment horizontal="left" vertical="top" wrapText="1"/>
    </xf>
    <xf numFmtId="0" fontId="5" fillId="9" borderId="12" xfId="0" applyFont="1" applyFill="1" applyBorder="1" applyAlignment="1" applyProtection="1">
      <alignment horizontal="left" vertical="top" wrapText="1"/>
    </xf>
    <xf numFmtId="0" fontId="4" fillId="11" borderId="13" xfId="0" applyFont="1" applyFill="1" applyBorder="1" applyAlignment="1" applyProtection="1">
      <alignment horizontal="left" vertical="top" wrapText="1"/>
    </xf>
    <xf numFmtId="0" fontId="5" fillId="10" borderId="12" xfId="0" applyFont="1" applyFill="1" applyBorder="1" applyAlignment="1" applyProtection="1">
      <alignment horizontal="left" vertical="top" wrapText="1"/>
    </xf>
    <xf numFmtId="0" fontId="4" fillId="12" borderId="13" xfId="0" applyFont="1" applyFill="1" applyBorder="1" applyAlignment="1" applyProtection="1">
      <alignment horizontal="left" vertical="top" wrapText="1"/>
    </xf>
    <xf numFmtId="0" fontId="4" fillId="12" borderId="51" xfId="0" applyFont="1" applyFill="1" applyBorder="1" applyAlignment="1" applyProtection="1">
      <alignment horizontal="left" vertical="top" wrapText="1"/>
    </xf>
    <xf numFmtId="0" fontId="5" fillId="6" borderId="46" xfId="0" applyFont="1" applyFill="1" applyBorder="1" applyAlignment="1" applyProtection="1">
      <alignment horizontal="left" vertical="top" wrapText="1"/>
    </xf>
    <xf numFmtId="0" fontId="4" fillId="6" borderId="53" xfId="0" applyFont="1" applyFill="1" applyBorder="1" applyAlignment="1" applyProtection="1">
      <alignment horizontal="left" vertical="top" wrapText="1"/>
    </xf>
    <xf numFmtId="0" fontId="4" fillId="4" borderId="53" xfId="0" applyFont="1" applyFill="1" applyBorder="1" applyAlignment="1" applyProtection="1">
      <alignment horizontal="left" vertical="top" wrapText="1"/>
    </xf>
    <xf numFmtId="0" fontId="4" fillId="8" borderId="53" xfId="0" applyFont="1" applyFill="1" applyBorder="1" applyAlignment="1" applyProtection="1">
      <alignment horizontal="left" vertical="top" wrapText="1"/>
    </xf>
    <xf numFmtId="0" fontId="4" fillId="11" borderId="53" xfId="0" applyFont="1" applyFill="1" applyBorder="1" applyAlignment="1" applyProtection="1">
      <alignment horizontal="left" vertical="top" wrapText="1"/>
    </xf>
    <xf numFmtId="49" fontId="4" fillId="0" borderId="47" xfId="0" applyNumberFormat="1" applyFont="1" applyFill="1" applyBorder="1" applyAlignment="1" applyProtection="1">
      <alignment horizontal="left" vertical="top" wrapText="1"/>
    </xf>
    <xf numFmtId="49" fontId="4" fillId="6" borderId="53" xfId="0" applyNumberFormat="1" applyFont="1" applyFill="1" applyBorder="1" applyAlignment="1" applyProtection="1">
      <alignment horizontal="left" vertical="top" wrapText="1"/>
    </xf>
    <xf numFmtId="49" fontId="4" fillId="4" borderId="53" xfId="0" applyNumberFormat="1" applyFont="1" applyFill="1" applyBorder="1" applyAlignment="1" applyProtection="1">
      <alignment horizontal="left" vertical="top" wrapText="1"/>
    </xf>
    <xf numFmtId="49" fontId="4" fillId="8" borderId="53" xfId="0" applyNumberFormat="1" applyFont="1" applyFill="1" applyBorder="1" applyAlignment="1" applyProtection="1">
      <alignment horizontal="left" vertical="top" wrapText="1"/>
    </xf>
    <xf numFmtId="49" fontId="4" fillId="11" borderId="53" xfId="0" applyNumberFormat="1" applyFont="1" applyFill="1" applyBorder="1" applyAlignment="1" applyProtection="1">
      <alignment horizontal="left" vertical="top" wrapText="1"/>
    </xf>
    <xf numFmtId="0" fontId="5" fillId="3" borderId="46" xfId="0" applyNumberFormat="1" applyFont="1" applyFill="1" applyBorder="1" applyAlignment="1">
      <alignment horizontal="left" vertical="top" wrapText="1"/>
    </xf>
    <xf numFmtId="0" fontId="4" fillId="6" borderId="13" xfId="0" applyNumberFormat="1" applyFont="1" applyFill="1" applyBorder="1" applyAlignment="1">
      <alignment horizontal="left" vertical="top" wrapText="1"/>
    </xf>
    <xf numFmtId="0" fontId="4" fillId="6" borderId="13" xfId="0" applyNumberFormat="1" applyFont="1" applyFill="1" applyBorder="1" applyAlignment="1" applyProtection="1">
      <alignment horizontal="left" vertical="top" wrapText="1"/>
    </xf>
    <xf numFmtId="0" fontId="5" fillId="5" borderId="12" xfId="0" applyNumberFormat="1" applyFont="1" applyFill="1" applyBorder="1" applyAlignment="1" applyProtection="1">
      <alignment horizontal="left" vertical="top" wrapText="1"/>
    </xf>
    <xf numFmtId="0" fontId="4" fillId="4" borderId="13" xfId="0" applyNumberFormat="1" applyFont="1" applyFill="1" applyBorder="1" applyAlignment="1">
      <alignment horizontal="left" vertical="top" wrapText="1"/>
    </xf>
    <xf numFmtId="0" fontId="4" fillId="4" borderId="13" xfId="0" applyNumberFormat="1" applyFont="1" applyFill="1" applyBorder="1" applyAlignment="1" applyProtection="1">
      <alignment horizontal="left" vertical="top" wrapText="1"/>
    </xf>
    <xf numFmtId="0" fontId="5" fillId="7" borderId="12" xfId="0" applyNumberFormat="1" applyFont="1" applyFill="1" applyBorder="1" applyAlignment="1" applyProtection="1">
      <alignment horizontal="left" vertical="top" wrapText="1"/>
    </xf>
    <xf numFmtId="0" fontId="4" fillId="8" borderId="13" xfId="0" applyNumberFormat="1" applyFont="1" applyFill="1" applyBorder="1" applyAlignment="1" applyProtection="1">
      <alignment horizontal="left" vertical="top" wrapText="1"/>
    </xf>
    <xf numFmtId="0" fontId="5" fillId="9" borderId="12" xfId="0" applyNumberFormat="1" applyFont="1" applyFill="1" applyBorder="1" applyAlignment="1" applyProtection="1">
      <alignment horizontal="left" vertical="top" wrapText="1"/>
    </xf>
    <xf numFmtId="0" fontId="4" fillId="11" borderId="13" xfId="0" applyNumberFormat="1" applyFont="1" applyFill="1" applyBorder="1" applyAlignment="1" applyProtection="1">
      <alignment horizontal="left" vertical="top" wrapText="1"/>
    </xf>
    <xf numFmtId="0" fontId="4" fillId="11" borderId="53" xfId="0" applyNumberFormat="1" applyFont="1" applyFill="1" applyBorder="1" applyAlignment="1" applyProtection="1">
      <alignment horizontal="left" vertical="top" wrapText="1"/>
    </xf>
    <xf numFmtId="0" fontId="5" fillId="10" borderId="12" xfId="0" applyNumberFormat="1" applyFont="1" applyFill="1" applyBorder="1" applyAlignment="1" applyProtection="1">
      <alignment horizontal="left" vertical="top" wrapText="1"/>
    </xf>
    <xf numFmtId="0" fontId="4" fillId="12" borderId="13" xfId="0" applyNumberFormat="1" applyFont="1" applyFill="1" applyBorder="1" applyAlignment="1" applyProtection="1">
      <alignment horizontal="left" vertical="top" wrapText="1"/>
    </xf>
    <xf numFmtId="0" fontId="4" fillId="12" borderId="51" xfId="0" applyNumberFormat="1" applyFont="1" applyFill="1" applyBorder="1" applyAlignment="1" applyProtection="1">
      <alignment horizontal="left" vertical="top" wrapText="1"/>
    </xf>
    <xf numFmtId="0" fontId="10" fillId="0" borderId="32" xfId="0" applyFont="1" applyFill="1" applyBorder="1" applyAlignment="1" applyProtection="1">
      <alignment horizontal="center" vertical="center" textRotation="255"/>
    </xf>
    <xf numFmtId="0" fontId="10" fillId="0" borderId="33" xfId="0" applyFont="1" applyFill="1" applyBorder="1" applyAlignment="1" applyProtection="1">
      <alignment horizontal="center" vertical="center" textRotation="255"/>
    </xf>
    <xf numFmtId="0" fontId="10" fillId="0" borderId="33" xfId="0" applyFont="1" applyFill="1" applyBorder="1" applyAlignment="1" applyProtection="1">
      <alignment horizontal="center" vertical="center"/>
    </xf>
    <xf numFmtId="0" fontId="10" fillId="0" borderId="34" xfId="0" applyFont="1" applyFill="1" applyBorder="1" applyAlignment="1" applyProtection="1">
      <alignment horizontal="center" vertical="center"/>
    </xf>
    <xf numFmtId="0" fontId="10" fillId="0" borderId="36" xfId="0" applyFont="1" applyFill="1" applyBorder="1" applyAlignment="1" applyProtection="1">
      <alignment horizontal="center" vertical="center"/>
    </xf>
    <xf numFmtId="0" fontId="10" fillId="0" borderId="50" xfId="0" applyFont="1" applyFill="1" applyBorder="1" applyAlignment="1" applyProtection="1">
      <alignment horizontal="center" vertical="center"/>
    </xf>
    <xf numFmtId="0" fontId="10" fillId="0" borderId="32" xfId="0" applyFont="1" applyFill="1" applyBorder="1" applyAlignment="1" applyProtection="1">
      <alignment horizontal="center" vertical="center"/>
    </xf>
    <xf numFmtId="0" fontId="10" fillId="0" borderId="7" xfId="0" applyFont="1" applyFill="1" applyBorder="1" applyAlignment="1" applyProtection="1">
      <alignment vertical="top" wrapText="1"/>
    </xf>
    <xf numFmtId="164" fontId="10" fillId="0" borderId="8" xfId="0" applyNumberFormat="1" applyFont="1" applyFill="1" applyBorder="1" applyAlignment="1" applyProtection="1">
      <alignment horizontal="left" vertical="top" wrapText="1"/>
    </xf>
    <xf numFmtId="49" fontId="10" fillId="0" borderId="45" xfId="0" applyNumberFormat="1" applyFont="1" applyFill="1" applyBorder="1" applyAlignment="1" applyProtection="1">
      <alignment horizontal="left" vertical="top" wrapText="1"/>
    </xf>
    <xf numFmtId="0" fontId="10" fillId="3" borderId="29" xfId="0" applyFont="1" applyFill="1" applyBorder="1" applyAlignment="1" applyProtection="1">
      <alignment vertical="top" wrapText="1"/>
    </xf>
    <xf numFmtId="164" fontId="10" fillId="3" borderId="30" xfId="0" applyNumberFormat="1" applyFont="1" applyFill="1" applyBorder="1" applyAlignment="1" applyProtection="1">
      <alignment horizontal="left" vertical="top" wrapText="1"/>
    </xf>
    <xf numFmtId="49" fontId="10" fillId="3" borderId="40" xfId="0" applyNumberFormat="1" applyFont="1" applyFill="1" applyBorder="1" applyAlignment="1" applyProtection="1">
      <alignment horizontal="left" vertical="top" wrapText="1"/>
    </xf>
    <xf numFmtId="0" fontId="21" fillId="13" borderId="1" xfId="0" applyFont="1" applyFill="1" applyBorder="1" applyAlignment="1" applyProtection="1">
      <alignment vertical="top" wrapText="1"/>
    </xf>
    <xf numFmtId="164" fontId="21" fillId="13" borderId="2" xfId="0" applyNumberFormat="1" applyFont="1" applyFill="1" applyBorder="1" applyAlignment="1" applyProtection="1">
      <alignment horizontal="left" vertical="top" wrapText="1"/>
    </xf>
    <xf numFmtId="49" fontId="21" fillId="13" borderId="4" xfId="0" applyNumberFormat="1" applyFont="1" applyFill="1" applyBorder="1" applyAlignment="1" applyProtection="1">
      <alignment horizontal="left" vertical="top" wrapText="1"/>
    </xf>
    <xf numFmtId="0" fontId="21" fillId="6" borderId="1" xfId="0" applyFont="1" applyFill="1" applyBorder="1" applyAlignment="1" applyProtection="1">
      <alignment vertical="top" wrapText="1"/>
    </xf>
    <xf numFmtId="2" fontId="21" fillId="6" borderId="2" xfId="0" applyNumberFormat="1" applyFont="1" applyFill="1" applyBorder="1" applyAlignment="1" applyProtection="1">
      <alignment horizontal="left" vertical="top" wrapText="1"/>
    </xf>
    <xf numFmtId="49" fontId="21" fillId="6" borderId="4" xfId="0" applyNumberFormat="1" applyFont="1" applyFill="1" applyBorder="1" applyAlignment="1" applyProtection="1">
      <alignment horizontal="left" vertical="top" wrapText="1"/>
    </xf>
    <xf numFmtId="49" fontId="21" fillId="13" borderId="4" xfId="0" applyNumberFormat="1" applyFont="1" applyFill="1" applyBorder="1" applyAlignment="1">
      <alignment horizontal="left" vertical="top" wrapText="1"/>
    </xf>
    <xf numFmtId="0" fontId="21" fillId="13" borderId="31" xfId="0" applyFont="1" applyFill="1" applyBorder="1" applyAlignment="1" applyProtection="1">
      <alignment vertical="top" wrapText="1"/>
    </xf>
    <xf numFmtId="49" fontId="21" fillId="13" borderId="3" xfId="0" applyNumberFormat="1" applyFont="1" applyFill="1" applyBorder="1" applyAlignment="1">
      <alignment horizontal="left" vertical="top" wrapText="1"/>
    </xf>
    <xf numFmtId="2" fontId="21" fillId="6" borderId="9" xfId="0" applyNumberFormat="1" applyFont="1" applyFill="1" applyBorder="1" applyAlignment="1" applyProtection="1">
      <alignment horizontal="left" vertical="top" wrapText="1"/>
    </xf>
    <xf numFmtId="49" fontId="21" fillId="6" borderId="42" xfId="0" applyNumberFormat="1" applyFont="1" applyFill="1" applyBorder="1" applyAlignment="1" applyProtection="1">
      <alignment horizontal="left" vertical="top" wrapText="1"/>
    </xf>
    <xf numFmtId="0" fontId="10" fillId="5" borderId="18" xfId="0" applyFont="1" applyFill="1" applyBorder="1" applyAlignment="1" applyProtection="1">
      <alignment vertical="top" wrapText="1"/>
    </xf>
    <xf numFmtId="164" fontId="10" fillId="5" borderId="9" xfId="0" applyNumberFormat="1" applyFont="1" applyFill="1" applyBorder="1" applyAlignment="1" applyProtection="1">
      <alignment horizontal="left" vertical="top" wrapText="1"/>
    </xf>
    <xf numFmtId="49" fontId="10" fillId="5" borderId="10" xfId="0" applyNumberFormat="1" applyFont="1" applyFill="1" applyBorder="1" applyAlignment="1" applyProtection="1">
      <alignment horizontal="left" vertical="top" wrapText="1"/>
    </xf>
    <xf numFmtId="0" fontId="21" fillId="14" borderId="1" xfId="0" applyFont="1" applyFill="1" applyBorder="1" applyAlignment="1" applyProtection="1">
      <alignment vertical="top" wrapText="1"/>
    </xf>
    <xf numFmtId="164" fontId="21" fillId="14" borderId="2" xfId="0" applyNumberFormat="1" applyFont="1" applyFill="1" applyBorder="1" applyAlignment="1" applyProtection="1">
      <alignment horizontal="left" vertical="top" wrapText="1"/>
    </xf>
    <xf numFmtId="49" fontId="22" fillId="14" borderId="3" xfId="0" applyNumberFormat="1" applyFont="1" applyFill="1" applyBorder="1" applyAlignment="1">
      <alignment horizontal="left" vertical="top" wrapText="1"/>
    </xf>
    <xf numFmtId="0" fontId="21" fillId="4" borderId="1" xfId="0" applyFont="1" applyFill="1" applyBorder="1" applyAlignment="1" applyProtection="1">
      <alignment vertical="top" wrapText="1"/>
    </xf>
    <xf numFmtId="2" fontId="21" fillId="4" borderId="2" xfId="0" applyNumberFormat="1" applyFont="1" applyFill="1" applyBorder="1" applyAlignment="1" applyProtection="1">
      <alignment horizontal="left" vertical="top" wrapText="1"/>
    </xf>
    <xf numFmtId="49" fontId="21" fillId="4" borderId="4" xfId="0" applyNumberFormat="1" applyFont="1" applyFill="1" applyBorder="1" applyAlignment="1" applyProtection="1">
      <alignment horizontal="left" vertical="top" wrapText="1"/>
    </xf>
    <xf numFmtId="49" fontId="22" fillId="14" borderId="10" xfId="0" applyNumberFormat="1" applyFont="1" applyFill="1" applyBorder="1" applyAlignment="1">
      <alignment horizontal="left" vertical="top" wrapText="1"/>
    </xf>
    <xf numFmtId="49" fontId="22" fillId="14" borderId="16" xfId="0" applyNumberFormat="1" applyFont="1" applyFill="1" applyBorder="1" applyAlignment="1">
      <alignment horizontal="left" vertical="top" wrapText="1"/>
    </xf>
    <xf numFmtId="0" fontId="21" fillId="14" borderId="31" xfId="0" applyFont="1" applyFill="1" applyBorder="1" applyAlignment="1" applyProtection="1">
      <alignment vertical="top" wrapText="1"/>
    </xf>
    <xf numFmtId="164" fontId="21" fillId="14" borderId="15" xfId="0" applyNumberFormat="1" applyFont="1" applyFill="1" applyBorder="1" applyAlignment="1" applyProtection="1">
      <alignment horizontal="left" vertical="top" wrapText="1"/>
    </xf>
    <xf numFmtId="49" fontId="21" fillId="14" borderId="16" xfId="0" applyNumberFormat="1" applyFont="1" applyFill="1" applyBorder="1" applyAlignment="1" applyProtection="1">
      <alignment horizontal="left" vertical="top" wrapText="1"/>
    </xf>
    <xf numFmtId="0" fontId="10" fillId="7" borderId="29" xfId="0" applyFont="1" applyFill="1" applyBorder="1" applyAlignment="1" applyProtection="1">
      <alignment vertical="top" wrapText="1"/>
    </xf>
    <xf numFmtId="164" fontId="10" fillId="7" borderId="30" xfId="0" applyNumberFormat="1" applyFont="1" applyFill="1" applyBorder="1" applyAlignment="1" applyProtection="1">
      <alignment horizontal="left" vertical="top" wrapText="1"/>
    </xf>
    <xf numFmtId="49" fontId="10" fillId="7" borderId="40" xfId="0" applyNumberFormat="1" applyFont="1" applyFill="1" applyBorder="1" applyAlignment="1">
      <alignment horizontal="left" vertical="top" wrapText="1"/>
    </xf>
    <xf numFmtId="0" fontId="21" fillId="16" borderId="1" xfId="0" applyFont="1" applyFill="1" applyBorder="1" applyAlignment="1" applyProtection="1">
      <alignment vertical="top" wrapText="1"/>
    </xf>
    <xf numFmtId="164" fontId="21" fillId="16" borderId="2" xfId="0" applyNumberFormat="1" applyFont="1" applyFill="1" applyBorder="1" applyAlignment="1" applyProtection="1">
      <alignment horizontal="left" vertical="top" wrapText="1"/>
    </xf>
    <xf numFmtId="49" fontId="21" fillId="16" borderId="4" xfId="0" applyNumberFormat="1" applyFont="1" applyFill="1" applyBorder="1" applyAlignment="1">
      <alignment horizontal="left" vertical="top" wrapText="1"/>
    </xf>
    <xf numFmtId="0" fontId="21" fillId="8" borderId="1" xfId="0" applyFont="1" applyFill="1" applyBorder="1" applyAlignment="1" applyProtection="1">
      <alignment vertical="top" wrapText="1"/>
    </xf>
    <xf numFmtId="2" fontId="21" fillId="8" borderId="2" xfId="0" applyNumberFormat="1" applyFont="1" applyFill="1" applyBorder="1" applyAlignment="1" applyProtection="1">
      <alignment horizontal="left" vertical="top" wrapText="1"/>
    </xf>
    <xf numFmtId="49" fontId="21" fillId="8" borderId="4" xfId="0" applyNumberFormat="1" applyFont="1" applyFill="1" applyBorder="1" applyAlignment="1" applyProtection="1">
      <alignment horizontal="left" vertical="top" wrapText="1"/>
    </xf>
    <xf numFmtId="49" fontId="21" fillId="16" borderId="3" xfId="0" applyNumberFormat="1" applyFont="1" applyFill="1" applyBorder="1" applyAlignment="1" applyProtection="1">
      <alignment horizontal="left" vertical="top" wrapText="1"/>
    </xf>
    <xf numFmtId="0" fontId="21" fillId="16" borderId="31" xfId="0" applyFont="1" applyFill="1" applyBorder="1" applyAlignment="1" applyProtection="1">
      <alignment vertical="top" wrapText="1"/>
    </xf>
    <xf numFmtId="164" fontId="21" fillId="16" borderId="15" xfId="0" applyNumberFormat="1" applyFont="1" applyFill="1" applyBorder="1" applyAlignment="1" applyProtection="1">
      <alignment horizontal="left" vertical="top" wrapText="1"/>
    </xf>
    <xf numFmtId="49" fontId="21" fillId="16" borderId="21" xfId="0" applyNumberFormat="1" applyFont="1" applyFill="1" applyBorder="1" applyAlignment="1" applyProtection="1">
      <alignment horizontal="left" vertical="top" wrapText="1"/>
    </xf>
    <xf numFmtId="0" fontId="10" fillId="9" borderId="29" xfId="0" applyFont="1" applyFill="1" applyBorder="1" applyAlignment="1" applyProtection="1">
      <alignment vertical="top" wrapText="1"/>
    </xf>
    <xf numFmtId="164" fontId="10" fillId="9" borderId="30" xfId="0" applyNumberFormat="1" applyFont="1" applyFill="1" applyBorder="1" applyAlignment="1" applyProtection="1">
      <alignment horizontal="left" vertical="top" wrapText="1"/>
    </xf>
    <xf numFmtId="49" fontId="10" fillId="9" borderId="40" xfId="0" applyNumberFormat="1" applyFont="1" applyFill="1" applyBorder="1" applyAlignment="1" applyProtection="1">
      <alignment horizontal="left" vertical="top" wrapText="1"/>
    </xf>
    <xf numFmtId="0" fontId="21" fillId="15" borderId="1" xfId="0" applyFont="1" applyFill="1" applyBorder="1" applyAlignment="1" applyProtection="1">
      <alignment vertical="top" wrapText="1"/>
    </xf>
    <xf numFmtId="164" fontId="21" fillId="15" borderId="2" xfId="0" applyNumberFormat="1" applyFont="1" applyFill="1" applyBorder="1" applyAlignment="1" applyProtection="1">
      <alignment horizontal="left" vertical="top" wrapText="1"/>
    </xf>
    <xf numFmtId="49" fontId="21" fillId="15" borderId="3" xfId="0" applyNumberFormat="1" applyFont="1" applyFill="1" applyBorder="1" applyAlignment="1" applyProtection="1">
      <alignment horizontal="left" vertical="top" wrapText="1"/>
    </xf>
    <xf numFmtId="0" fontId="21" fillId="11" borderId="1" xfId="0" applyFont="1" applyFill="1" applyBorder="1" applyAlignment="1" applyProtection="1">
      <alignment vertical="top" wrapText="1"/>
    </xf>
    <xf numFmtId="2" fontId="21" fillId="11" borderId="2" xfId="0" applyNumberFormat="1" applyFont="1" applyFill="1" applyBorder="1" applyAlignment="1" applyProtection="1">
      <alignment horizontal="left" vertical="top" wrapText="1"/>
    </xf>
    <xf numFmtId="49" fontId="21" fillId="11" borderId="4" xfId="0" applyNumberFormat="1" applyFont="1" applyFill="1" applyBorder="1" applyAlignment="1" applyProtection="1">
      <alignment horizontal="left" vertical="top" wrapText="1"/>
    </xf>
    <xf numFmtId="49" fontId="21" fillId="15" borderId="17" xfId="0" applyNumberFormat="1" applyFont="1" applyFill="1" applyBorder="1" applyAlignment="1">
      <alignment horizontal="left" vertical="center" wrapText="1"/>
    </xf>
    <xf numFmtId="49" fontId="21" fillId="15" borderId="3" xfId="0" applyNumberFormat="1" applyFont="1" applyFill="1" applyBorder="1" applyAlignment="1">
      <alignment horizontal="left" vertical="center" wrapText="1"/>
    </xf>
    <xf numFmtId="0" fontId="21" fillId="15" borderId="31" xfId="0" applyFont="1" applyFill="1" applyBorder="1" applyAlignment="1" applyProtection="1">
      <alignment vertical="top" wrapText="1"/>
    </xf>
    <xf numFmtId="164" fontId="21" fillId="15" borderId="15" xfId="0" applyNumberFormat="1" applyFont="1" applyFill="1" applyBorder="1" applyAlignment="1" applyProtection="1">
      <alignment horizontal="left" vertical="top" wrapText="1"/>
    </xf>
    <xf numFmtId="0" fontId="10" fillId="10" borderId="29" xfId="0" applyFont="1" applyFill="1" applyBorder="1" applyAlignment="1" applyProtection="1">
      <alignment vertical="top" wrapText="1"/>
    </xf>
    <xf numFmtId="164" fontId="10" fillId="10" borderId="30" xfId="0" applyNumberFormat="1" applyFont="1" applyFill="1" applyBorder="1" applyAlignment="1" applyProtection="1">
      <alignment horizontal="left" vertical="top" wrapText="1"/>
    </xf>
    <xf numFmtId="49" fontId="10" fillId="10" borderId="22" xfId="0" applyNumberFormat="1" applyFont="1" applyFill="1" applyBorder="1" applyAlignment="1">
      <alignment horizontal="left" vertical="center" wrapText="1"/>
    </xf>
    <xf numFmtId="0" fontId="21" fillId="17" borderId="1" xfId="0" applyFont="1" applyFill="1" applyBorder="1" applyAlignment="1" applyProtection="1">
      <alignment vertical="top" wrapText="1"/>
    </xf>
    <xf numFmtId="164" fontId="21" fillId="17" borderId="2" xfId="0" applyNumberFormat="1" applyFont="1" applyFill="1" applyBorder="1" applyAlignment="1" applyProtection="1">
      <alignment horizontal="left" vertical="top" wrapText="1"/>
    </xf>
    <xf numFmtId="49" fontId="21" fillId="17" borderId="10" xfId="0" applyNumberFormat="1" applyFont="1" applyFill="1" applyBorder="1" applyAlignment="1">
      <alignment horizontal="left" vertical="center" wrapText="1"/>
    </xf>
    <xf numFmtId="0" fontId="21" fillId="12" borderId="1" xfId="0" applyFont="1" applyFill="1" applyBorder="1" applyAlignment="1" applyProtection="1">
      <alignment vertical="top" wrapText="1"/>
    </xf>
    <xf numFmtId="2" fontId="21" fillId="12" borderId="2" xfId="0" applyNumberFormat="1" applyFont="1" applyFill="1" applyBorder="1" applyAlignment="1" applyProtection="1">
      <alignment horizontal="left" vertical="top" wrapText="1"/>
    </xf>
    <xf numFmtId="49" fontId="21" fillId="17" borderId="3" xfId="0" applyNumberFormat="1" applyFont="1" applyFill="1" applyBorder="1" applyAlignment="1">
      <alignment horizontal="left" vertical="center" wrapText="1"/>
    </xf>
    <xf numFmtId="49" fontId="21" fillId="17" borderId="3" xfId="0" applyNumberFormat="1" applyFont="1" applyFill="1" applyBorder="1" applyAlignment="1" applyProtection="1">
      <alignment horizontal="left" vertical="top" wrapText="1"/>
    </xf>
    <xf numFmtId="0" fontId="21" fillId="17" borderId="31" xfId="0" applyFont="1" applyFill="1" applyBorder="1" applyAlignment="1" applyProtection="1">
      <alignment vertical="top" wrapText="1"/>
    </xf>
    <xf numFmtId="164" fontId="21" fillId="17" borderId="15" xfId="0" applyNumberFormat="1" applyFont="1" applyFill="1" applyBorder="1" applyAlignment="1" applyProtection="1">
      <alignment horizontal="left" vertical="top" wrapText="1"/>
    </xf>
    <xf numFmtId="0" fontId="21" fillId="17" borderId="16" xfId="0" applyNumberFormat="1" applyFont="1" applyFill="1" applyBorder="1" applyAlignment="1">
      <alignment horizontal="left" vertical="center" wrapText="1"/>
    </xf>
    <xf numFmtId="0" fontId="4" fillId="11" borderId="70" xfId="0" applyNumberFormat="1" applyFont="1" applyFill="1" applyBorder="1" applyAlignment="1" applyProtection="1">
      <alignment vertical="top" wrapText="1"/>
    </xf>
    <xf numFmtId="0" fontId="4" fillId="11" borderId="39" xfId="0" applyNumberFormat="1" applyFont="1" applyFill="1" applyBorder="1" applyAlignment="1" applyProtection="1">
      <alignment vertical="top" wrapText="1"/>
    </xf>
    <xf numFmtId="0" fontId="4" fillId="11" borderId="21" xfId="0" applyNumberFormat="1" applyFont="1" applyFill="1" applyBorder="1" applyAlignment="1" applyProtection="1">
      <alignment horizontal="left" vertical="top" wrapText="1"/>
    </xf>
    <xf numFmtId="0" fontId="0" fillId="2" borderId="60" xfId="0" applyFill="1" applyBorder="1" applyAlignment="1">
      <alignment vertical="center" wrapText="1"/>
    </xf>
    <xf numFmtId="0" fontId="11" fillId="2" borderId="60" xfId="0" applyFont="1" applyFill="1" applyBorder="1" applyAlignment="1">
      <alignment horizontal="left" vertical="center" wrapText="1" indent="10"/>
    </xf>
    <xf numFmtId="0" fontId="12" fillId="18" borderId="57" xfId="0" applyFont="1" applyFill="1" applyBorder="1" applyAlignment="1">
      <alignment vertical="center" wrapText="1"/>
    </xf>
    <xf numFmtId="0" fontId="12" fillId="18" borderId="57" xfId="0" applyFont="1" applyFill="1" applyBorder="1" applyAlignment="1">
      <alignment vertical="center" wrapText="1"/>
    </xf>
    <xf numFmtId="0" fontId="24" fillId="19" borderId="60" xfId="0" applyFont="1" applyFill="1" applyBorder="1" applyAlignment="1">
      <alignment vertical="center" wrapText="1"/>
    </xf>
    <xf numFmtId="0" fontId="27" fillId="19" borderId="60" xfId="0" applyFont="1" applyFill="1" applyBorder="1" applyAlignment="1">
      <alignment horizontal="left" vertical="center" wrapText="1" indent="5"/>
    </xf>
    <xf numFmtId="0" fontId="24" fillId="19" borderId="61" xfId="0" applyFont="1" applyFill="1" applyBorder="1" applyAlignment="1">
      <alignment vertical="center" wrapText="1"/>
    </xf>
    <xf numFmtId="0" fontId="24" fillId="0" borderId="72" xfId="0" applyFont="1" applyBorder="1"/>
    <xf numFmtId="0" fontId="24" fillId="0" borderId="72" xfId="0" applyFont="1" applyBorder="1" applyAlignment="1">
      <alignment wrapText="1"/>
    </xf>
    <xf numFmtId="0" fontId="12" fillId="18" borderId="57" xfId="0" applyFont="1" applyFill="1" applyBorder="1" applyAlignment="1">
      <alignment horizontal="left" vertical="center" wrapText="1"/>
    </xf>
    <xf numFmtId="0" fontId="26" fillId="19" borderId="71" xfId="0" applyFont="1" applyFill="1" applyBorder="1" applyAlignment="1">
      <alignment vertical="center" wrapText="1"/>
    </xf>
    <xf numFmtId="0" fontId="24" fillId="19" borderId="60" xfId="0" applyFont="1" applyFill="1" applyBorder="1" applyAlignment="1">
      <alignment horizontal="left" vertical="center" wrapText="1" indent="1"/>
    </xf>
    <xf numFmtId="0" fontId="26" fillId="19" borderId="60" xfId="0" applyFont="1" applyFill="1" applyBorder="1" applyAlignment="1">
      <alignment vertical="center" wrapText="1"/>
    </xf>
    <xf numFmtId="0" fontId="27" fillId="19" borderId="61" xfId="0" applyFont="1" applyFill="1" applyBorder="1" applyAlignment="1">
      <alignment horizontal="left" vertical="center" wrapText="1" indent="5"/>
    </xf>
    <xf numFmtId="0" fontId="24" fillId="19" borderId="73" xfId="0" applyFont="1" applyFill="1" applyBorder="1" applyAlignment="1">
      <alignment vertical="center" wrapText="1"/>
    </xf>
    <xf numFmtId="0" fontId="24" fillId="19" borderId="71" xfId="0" applyFont="1" applyFill="1" applyBorder="1" applyAlignment="1">
      <alignment vertical="center" wrapText="1"/>
    </xf>
    <xf numFmtId="0" fontId="12" fillId="18" borderId="72" xfId="0" applyFont="1" applyFill="1" applyBorder="1" applyAlignment="1">
      <alignment vertical="center" wrapText="1"/>
    </xf>
    <xf numFmtId="0" fontId="27" fillId="19" borderId="74" xfId="0" applyFont="1" applyFill="1" applyBorder="1" applyAlignment="1">
      <alignment horizontal="left" vertical="center" wrapText="1" indent="5"/>
    </xf>
    <xf numFmtId="0" fontId="26" fillId="19" borderId="73" xfId="0" applyFont="1" applyFill="1" applyBorder="1" applyAlignment="1">
      <alignment horizontal="justify" vertical="center" wrapText="1"/>
    </xf>
    <xf numFmtId="0" fontId="24" fillId="2" borderId="0" xfId="0" applyFont="1" applyFill="1" applyAlignment="1">
      <alignment vertical="center" wrapText="1"/>
    </xf>
    <xf numFmtId="0" fontId="26" fillId="2" borderId="0" xfId="0" applyFont="1" applyFill="1" applyAlignment="1">
      <alignment vertical="center" wrapText="1"/>
    </xf>
    <xf numFmtId="0" fontId="27" fillId="2" borderId="0" xfId="0" applyFont="1" applyFill="1" applyAlignment="1">
      <alignment horizontal="left" vertical="center" wrapText="1" indent="5"/>
    </xf>
    <xf numFmtId="0" fontId="30" fillId="2" borderId="0" xfId="0" applyFont="1" applyFill="1" applyAlignment="1">
      <alignment horizontal="left" vertical="center" wrapText="1" indent="10"/>
    </xf>
    <xf numFmtId="0" fontId="23" fillId="2" borderId="0" xfId="0" applyFont="1" applyFill="1" applyAlignment="1">
      <alignment horizontal="left" vertical="center" wrapText="1" indent="5"/>
    </xf>
    <xf numFmtId="0" fontId="0" fillId="2" borderId="0" xfId="0" applyFill="1" applyAlignment="1">
      <alignment horizontal="left" wrapText="1" indent="5"/>
    </xf>
    <xf numFmtId="0" fontId="23" fillId="19" borderId="60" xfId="0" applyFont="1" applyFill="1" applyBorder="1" applyAlignment="1">
      <alignment horizontal="left" vertical="center" wrapText="1" indent="5"/>
    </xf>
    <xf numFmtId="0" fontId="24" fillId="2" borderId="73" xfId="0" applyFont="1" applyFill="1" applyBorder="1" applyAlignment="1">
      <alignment vertical="center" wrapText="1"/>
    </xf>
    <xf numFmtId="0" fontId="27" fillId="2" borderId="60" xfId="0" applyFont="1" applyFill="1" applyBorder="1" applyAlignment="1">
      <alignment horizontal="left" vertical="center" wrapText="1" indent="5"/>
    </xf>
    <xf numFmtId="0" fontId="24" fillId="2" borderId="60" xfId="0" applyFont="1" applyFill="1" applyBorder="1" applyAlignment="1">
      <alignment vertical="center" wrapText="1"/>
    </xf>
    <xf numFmtId="0" fontId="23" fillId="2" borderId="60" xfId="0" applyFont="1" applyFill="1" applyBorder="1" applyAlignment="1">
      <alignment horizontal="left" vertical="center" wrapText="1" indent="5"/>
    </xf>
    <xf numFmtId="0" fontId="23" fillId="2" borderId="74" xfId="0" applyFont="1" applyFill="1" applyBorder="1" applyAlignment="1">
      <alignment horizontal="left" vertical="center" wrapText="1" indent="5"/>
    </xf>
    <xf numFmtId="0" fontId="26" fillId="19" borderId="60" xfId="0" applyFont="1" applyFill="1" applyBorder="1" applyAlignment="1">
      <alignment horizontal="justify" vertical="center" wrapText="1"/>
    </xf>
    <xf numFmtId="0" fontId="24" fillId="19" borderId="60" xfId="0" applyFont="1" applyFill="1" applyBorder="1" applyAlignment="1">
      <alignment horizontal="left" vertical="center" wrapText="1" indent="5"/>
    </xf>
    <xf numFmtId="0" fontId="30" fillId="19" borderId="60" xfId="0" applyFont="1" applyFill="1" applyBorder="1" applyAlignment="1">
      <alignment horizontal="left" vertical="center" wrapText="1" indent="10"/>
    </xf>
    <xf numFmtId="0" fontId="30" fillId="19" borderId="74" xfId="0" applyFont="1" applyFill="1" applyBorder="1" applyAlignment="1">
      <alignment horizontal="left" vertical="center" wrapText="1" indent="10"/>
    </xf>
    <xf numFmtId="0" fontId="26" fillId="19" borderId="73" xfId="0" applyFont="1" applyFill="1" applyBorder="1" applyAlignment="1">
      <alignment vertical="center" wrapText="1"/>
    </xf>
    <xf numFmtId="0" fontId="24" fillId="2" borderId="0" xfId="0" applyFont="1" applyFill="1" applyAlignment="1">
      <alignment horizontal="left" wrapText="1" indent="5"/>
    </xf>
    <xf numFmtId="0" fontId="26" fillId="2" borderId="75" xfId="0" applyFont="1" applyFill="1" applyBorder="1" applyAlignment="1">
      <alignment vertical="center" wrapText="1"/>
    </xf>
    <xf numFmtId="0" fontId="27" fillId="2" borderId="76" xfId="0" applyFont="1" applyFill="1" applyBorder="1" applyAlignment="1">
      <alignment horizontal="left" vertical="center" wrapText="1" indent="5"/>
    </xf>
    <xf numFmtId="0" fontId="30" fillId="2" borderId="76" xfId="0" applyFont="1" applyFill="1" applyBorder="1" applyAlignment="1">
      <alignment horizontal="left" vertical="center" wrapText="1" indent="10"/>
    </xf>
    <xf numFmtId="0" fontId="24" fillId="2" borderId="76" xfId="0" applyFont="1" applyFill="1" applyBorder="1" applyAlignment="1">
      <alignment horizontal="left" vertical="center" wrapText="1"/>
    </xf>
    <xf numFmtId="0" fontId="26" fillId="2" borderId="76" xfId="0" applyFont="1" applyFill="1" applyBorder="1" applyAlignment="1">
      <alignment vertical="center" wrapText="1"/>
    </xf>
    <xf numFmtId="0" fontId="23" fillId="2" borderId="75" xfId="0" applyFont="1" applyFill="1" applyBorder="1" applyAlignment="1">
      <alignment horizontal="left" vertical="center" wrapText="1" indent="5"/>
    </xf>
    <xf numFmtId="0" fontId="11" fillId="2" borderId="76" xfId="0" applyFont="1" applyFill="1" applyBorder="1" applyAlignment="1">
      <alignment horizontal="left" vertical="center" wrapText="1" indent="10"/>
    </xf>
    <xf numFmtId="0" fontId="23" fillId="2" borderId="76" xfId="0" applyFont="1" applyFill="1" applyBorder="1" applyAlignment="1">
      <alignment horizontal="left" vertical="center" wrapText="1" indent="5"/>
    </xf>
    <xf numFmtId="0" fontId="24" fillId="2" borderId="77" xfId="0" applyFont="1" applyFill="1" applyBorder="1" applyAlignment="1">
      <alignment horizontal="left" wrapText="1" indent="5"/>
    </xf>
    <xf numFmtId="0" fontId="26" fillId="2" borderId="78" xfId="0" applyFont="1" applyFill="1" applyBorder="1" applyAlignment="1">
      <alignment vertical="center" wrapText="1"/>
    </xf>
    <xf numFmtId="0" fontId="27" fillId="2" borderId="58" xfId="0" applyFont="1" applyFill="1" applyBorder="1" applyAlignment="1">
      <alignment horizontal="left" vertical="center" wrapText="1" indent="5"/>
    </xf>
    <xf numFmtId="0" fontId="24" fillId="2" borderId="58" xfId="0" applyFont="1" applyFill="1" applyBorder="1" applyAlignment="1">
      <alignment vertical="center" wrapText="1"/>
    </xf>
    <xf numFmtId="0" fontId="26" fillId="2" borderId="58" xfId="0" applyFont="1" applyFill="1" applyBorder="1" applyAlignment="1">
      <alignment vertical="center" wrapText="1"/>
    </xf>
    <xf numFmtId="0" fontId="30" fillId="2" borderId="59" xfId="0" applyFont="1" applyFill="1" applyBorder="1" applyAlignment="1">
      <alignment horizontal="left" vertical="center" wrapText="1" indent="10"/>
    </xf>
    <xf numFmtId="0" fontId="12" fillId="18" borderId="72" xfId="0" applyFont="1" applyFill="1" applyBorder="1" applyAlignment="1">
      <alignment horizontal="left" vertical="center" wrapText="1"/>
    </xf>
    <xf numFmtId="0" fontId="24" fillId="0" borderId="79" xfId="0" applyFont="1" applyBorder="1" applyAlignment="1">
      <alignment vertical="center" wrapText="1"/>
    </xf>
    <xf numFmtId="0" fontId="24" fillId="2" borderId="75" xfId="0" applyFont="1" applyFill="1" applyBorder="1" applyAlignment="1">
      <alignment vertical="center" wrapText="1"/>
    </xf>
    <xf numFmtId="0" fontId="24" fillId="2" borderId="77" xfId="0" applyFont="1" applyFill="1" applyBorder="1" applyAlignment="1">
      <alignment horizontal="left" wrapText="1" indent="10"/>
    </xf>
    <xf numFmtId="0" fontId="27" fillId="2" borderId="75" xfId="0" applyFont="1" applyFill="1" applyBorder="1" applyAlignment="1">
      <alignment horizontal="left" vertical="center" wrapText="1" indent="5"/>
    </xf>
    <xf numFmtId="0" fontId="27" fillId="2" borderId="74" xfId="0" applyFont="1" applyFill="1" applyBorder="1" applyAlignment="1">
      <alignment horizontal="left" vertical="center" wrapText="1" indent="5"/>
    </xf>
    <xf numFmtId="0" fontId="24" fillId="2" borderId="61" xfId="0" applyFont="1" applyFill="1" applyBorder="1" applyAlignment="1">
      <alignment vertical="center" wrapText="1"/>
    </xf>
    <xf numFmtId="0" fontId="24" fillId="0" borderId="62" xfId="0" applyFont="1" applyBorder="1"/>
    <xf numFmtId="0" fontId="24" fillId="2" borderId="76" xfId="0" applyFont="1" applyFill="1" applyBorder="1" applyAlignment="1">
      <alignment horizontal="left" vertical="center" wrapText="1" indent="5"/>
    </xf>
    <xf numFmtId="0" fontId="24" fillId="2" borderId="76" xfId="0" applyFont="1" applyFill="1" applyBorder="1" applyAlignment="1">
      <alignment vertical="center" wrapText="1"/>
    </xf>
    <xf numFmtId="0" fontId="0" fillId="2" borderId="81" xfId="0" applyFont="1" applyFill="1" applyBorder="1" applyAlignment="1">
      <alignment vertical="center" wrapText="1"/>
    </xf>
    <xf numFmtId="0" fontId="0" fillId="2" borderId="41" xfId="0" applyFont="1" applyFill="1" applyBorder="1" applyAlignment="1">
      <alignment horizontal="left" vertical="center" wrapText="1" indent="5"/>
    </xf>
    <xf numFmtId="0" fontId="0" fillId="2" borderId="41" xfId="0" applyFont="1" applyFill="1" applyBorder="1" applyAlignment="1">
      <alignment horizontal="left" vertical="center" wrapText="1" indent="10"/>
    </xf>
    <xf numFmtId="0" fontId="0" fillId="2" borderId="69" xfId="0" applyFont="1" applyFill="1" applyBorder="1" applyAlignment="1">
      <alignment horizontal="left" vertical="center" wrapText="1" indent="10"/>
    </xf>
    <xf numFmtId="0" fontId="24" fillId="2" borderId="76" xfId="0" applyFont="1" applyFill="1" applyBorder="1" applyAlignment="1">
      <alignment wrapText="1"/>
    </xf>
    <xf numFmtId="0" fontId="23" fillId="2" borderId="76" xfId="0" applyFont="1" applyFill="1" applyBorder="1" applyAlignment="1">
      <alignment horizontal="left" vertical="center" indent="5"/>
    </xf>
    <xf numFmtId="0" fontId="1" fillId="0" borderId="38" xfId="0" applyNumberFormat="1" applyFont="1" applyFill="1" applyBorder="1" applyAlignment="1" applyProtection="1">
      <alignment horizontal="left" vertical="top" wrapText="1"/>
    </xf>
    <xf numFmtId="0" fontId="21" fillId="12" borderId="4" xfId="0" applyNumberFormat="1" applyFont="1" applyFill="1" applyBorder="1" applyAlignment="1" applyProtection="1">
      <alignment horizontal="left" vertical="top" wrapText="1"/>
    </xf>
    <xf numFmtId="0" fontId="21" fillId="11" borderId="4" xfId="0" applyNumberFormat="1" applyFont="1" applyFill="1" applyBorder="1" applyAlignment="1" applyProtection="1">
      <alignment horizontal="left" vertical="top" wrapText="1"/>
    </xf>
    <xf numFmtId="0" fontId="4" fillId="0" borderId="38" xfId="0" quotePrefix="1" applyNumberFormat="1" applyFont="1" applyBorder="1" applyAlignment="1" applyProtection="1">
      <alignment horizontal="left" vertical="top" wrapText="1"/>
    </xf>
    <xf numFmtId="0" fontId="24" fillId="2" borderId="73" xfId="0" applyFont="1" applyFill="1" applyBorder="1" applyAlignment="1">
      <alignment horizontal="left" vertical="center" wrapText="1"/>
    </xf>
    <xf numFmtId="0" fontId="12" fillId="18" borderId="57" xfId="0" applyFont="1" applyFill="1" applyBorder="1" applyAlignment="1">
      <alignment vertical="center" wrapText="1"/>
    </xf>
    <xf numFmtId="0" fontId="24" fillId="0" borderId="0" xfId="0" applyFont="1"/>
    <xf numFmtId="0" fontId="4" fillId="24" borderId="24" xfId="0" applyFont="1" applyFill="1" applyBorder="1" applyAlignment="1" applyProtection="1">
      <alignment horizontal="center" vertical="top" wrapText="1"/>
    </xf>
    <xf numFmtId="42" fontId="4" fillId="24" borderId="24" xfId="0" applyNumberFormat="1" applyFont="1" applyFill="1" applyBorder="1" applyAlignment="1" applyProtection="1">
      <alignment horizontal="center" vertical="top" wrapText="1"/>
    </xf>
    <xf numFmtId="0" fontId="4" fillId="24" borderId="12" xfId="0" applyFont="1" applyFill="1" applyBorder="1" applyAlignment="1" applyProtection="1">
      <alignment horizontal="center" vertical="top" wrapText="1"/>
    </xf>
    <xf numFmtId="42" fontId="4" fillId="24" borderId="12" xfId="0" applyNumberFormat="1" applyFont="1" applyFill="1" applyBorder="1" applyAlignment="1" applyProtection="1">
      <alignment horizontal="center" vertical="top" wrapText="1"/>
    </xf>
    <xf numFmtId="0" fontId="4" fillId="24" borderId="13" xfId="0" applyFont="1" applyFill="1" applyBorder="1" applyAlignment="1" applyProtection="1">
      <alignment horizontal="center" vertical="top" wrapText="1"/>
    </xf>
    <xf numFmtId="42" fontId="4" fillId="24" borderId="13" xfId="0" applyNumberFormat="1" applyFont="1" applyFill="1" applyBorder="1" applyAlignment="1" applyProtection="1">
      <alignment horizontal="center" vertical="top" wrapText="1"/>
    </xf>
    <xf numFmtId="0" fontId="4" fillId="24" borderId="53" xfId="0" applyFont="1" applyFill="1" applyBorder="1" applyAlignment="1" applyProtection="1">
      <alignment horizontal="center" vertical="top" wrapText="1"/>
    </xf>
    <xf numFmtId="42" fontId="4" fillId="24" borderId="53" xfId="0" applyNumberFormat="1" applyFont="1" applyFill="1" applyBorder="1" applyAlignment="1" applyProtection="1">
      <alignment horizontal="center" vertical="top" wrapText="1"/>
    </xf>
    <xf numFmtId="0" fontId="5" fillId="24" borderId="46" xfId="0" applyFont="1" applyFill="1" applyBorder="1" applyAlignment="1" applyProtection="1">
      <alignment horizontal="center" vertical="top" wrapText="1"/>
    </xf>
    <xf numFmtId="42" fontId="5" fillId="24" borderId="46" xfId="0" applyNumberFormat="1" applyFont="1" applyFill="1" applyBorder="1" applyAlignment="1" applyProtection="1">
      <alignment horizontal="center" vertical="top" wrapText="1"/>
    </xf>
    <xf numFmtId="0" fontId="5" fillId="24" borderId="12" xfId="0" applyFont="1" applyFill="1" applyBorder="1" applyAlignment="1" applyProtection="1">
      <alignment horizontal="center" vertical="top" wrapText="1"/>
    </xf>
    <xf numFmtId="42" fontId="5" fillId="24" borderId="12" xfId="0" applyNumberFormat="1" applyFont="1" applyFill="1" applyBorder="1" applyAlignment="1" applyProtection="1">
      <alignment horizontal="center" vertical="top" wrapText="1"/>
    </xf>
    <xf numFmtId="0" fontId="12" fillId="18" borderId="57" xfId="0" applyFont="1" applyFill="1" applyBorder="1" applyAlignment="1">
      <alignment vertical="center" wrapText="1"/>
    </xf>
    <xf numFmtId="0" fontId="12" fillId="18" borderId="58" xfId="0" applyFont="1" applyFill="1" applyBorder="1" applyAlignment="1">
      <alignment vertical="center" wrapText="1"/>
    </xf>
    <xf numFmtId="0" fontId="15" fillId="21" borderId="62" xfId="0" applyFont="1" applyFill="1" applyBorder="1" applyAlignment="1">
      <alignment horizontal="center" vertical="center" wrapText="1"/>
    </xf>
    <xf numFmtId="0" fontId="15" fillId="21" borderId="63" xfId="0" applyFont="1" applyFill="1" applyBorder="1" applyAlignment="1">
      <alignment horizontal="center" vertical="center" wrapText="1"/>
    </xf>
    <xf numFmtId="0" fontId="12" fillId="18" borderId="80" xfId="0" applyFont="1" applyFill="1" applyBorder="1" applyAlignment="1">
      <alignment horizontal="left" vertical="center" wrapText="1"/>
    </xf>
    <xf numFmtId="0" fontId="12" fillId="18" borderId="0" xfId="0" applyFont="1" applyFill="1" applyBorder="1" applyAlignment="1">
      <alignment horizontal="left" vertical="center" wrapText="1"/>
    </xf>
    <xf numFmtId="0" fontId="12" fillId="18" borderId="59" xfId="0" applyFont="1" applyFill="1" applyBorder="1" applyAlignment="1">
      <alignment vertical="center" wrapText="1"/>
    </xf>
    <xf numFmtId="0" fontId="0" fillId="2" borderId="29" xfId="0" applyFill="1" applyBorder="1" applyAlignment="1">
      <alignment horizontal="left" vertical="center" wrapText="1"/>
    </xf>
    <xf numFmtId="0" fontId="0" fillId="2" borderId="30" xfId="0" applyFill="1" applyBorder="1" applyAlignment="1">
      <alignment horizontal="left" vertical="center" wrapText="1"/>
    </xf>
    <xf numFmtId="0" fontId="0" fillId="2" borderId="22" xfId="0" applyFill="1" applyBorder="1" applyAlignment="1">
      <alignment horizontal="left" vertical="center" wrapText="1"/>
    </xf>
    <xf numFmtId="0" fontId="0" fillId="2" borderId="32" xfId="0" applyFill="1" applyBorder="1" applyAlignment="1">
      <alignment horizontal="left" vertical="center" wrapText="1"/>
    </xf>
    <xf numFmtId="0" fontId="0" fillId="2" borderId="33" xfId="0" applyFill="1" applyBorder="1" applyAlignment="1">
      <alignment horizontal="left" vertical="center" wrapText="1"/>
    </xf>
    <xf numFmtId="0" fontId="0" fillId="2" borderId="34" xfId="0" applyFill="1" applyBorder="1" applyAlignment="1">
      <alignment horizontal="left" vertical="center" wrapText="1"/>
    </xf>
    <xf numFmtId="0" fontId="0" fillId="2" borderId="38" xfId="0" applyFill="1" applyBorder="1" applyAlignment="1">
      <alignment horizontal="left" vertical="top" wrapText="1"/>
    </xf>
    <xf numFmtId="0" fontId="0" fillId="2" borderId="23" xfId="0" applyFill="1" applyBorder="1" applyAlignment="1">
      <alignment horizontal="left" vertical="top" wrapText="1"/>
    </xf>
    <xf numFmtId="0" fontId="0" fillId="2" borderId="37" xfId="0" applyFill="1" applyBorder="1" applyAlignment="1">
      <alignment horizontal="left" vertical="top" wrapText="1"/>
    </xf>
    <xf numFmtId="0" fontId="10" fillId="2" borderId="38" xfId="0" applyNumberFormat="1" applyFont="1" applyFill="1" applyBorder="1" applyAlignment="1" applyProtection="1">
      <alignment horizontal="left" vertical="top"/>
    </xf>
    <xf numFmtId="0" fontId="10" fillId="2" borderId="23" xfId="0" applyNumberFormat="1" applyFont="1" applyFill="1" applyBorder="1" applyAlignment="1" applyProtection="1">
      <alignment horizontal="left" vertical="top"/>
    </xf>
    <xf numFmtId="0" fontId="10" fillId="2" borderId="37" xfId="0" applyNumberFormat="1" applyFont="1" applyFill="1" applyBorder="1" applyAlignment="1" applyProtection="1">
      <alignment horizontal="left" vertical="top"/>
    </xf>
    <xf numFmtId="0" fontId="14" fillId="20" borderId="38" xfId="0" applyFont="1" applyFill="1" applyBorder="1" applyAlignment="1">
      <alignment horizontal="left" vertical="top" wrapText="1"/>
    </xf>
    <xf numFmtId="0" fontId="14" fillId="20" borderId="23" xfId="0" applyFont="1" applyFill="1" applyBorder="1" applyAlignment="1">
      <alignment horizontal="left" vertical="top" wrapText="1"/>
    </xf>
    <xf numFmtId="0" fontId="14" fillId="20" borderId="37" xfId="0" applyFont="1" applyFill="1" applyBorder="1" applyAlignment="1">
      <alignment horizontal="left" vertical="top" wrapText="1"/>
    </xf>
    <xf numFmtId="0" fontId="12" fillId="18" borderId="71" xfId="0" applyFont="1" applyFill="1" applyBorder="1" applyAlignment="1">
      <alignment horizontal="left" vertical="center" wrapText="1"/>
    </xf>
    <xf numFmtId="0" fontId="12" fillId="18" borderId="60" xfId="0" applyFont="1" applyFill="1" applyBorder="1" applyAlignment="1">
      <alignment horizontal="left" vertical="center" wrapText="1"/>
    </xf>
    <xf numFmtId="0" fontId="5" fillId="0" borderId="66" xfId="0" applyNumberFormat="1" applyFont="1" applyFill="1" applyBorder="1" applyAlignment="1">
      <alignment horizontal="left" vertical="top" wrapText="1"/>
    </xf>
    <xf numFmtId="0" fontId="5" fillId="0" borderId="67" xfId="0" applyNumberFormat="1" applyFont="1" applyFill="1" applyBorder="1" applyAlignment="1">
      <alignment horizontal="left" vertical="top" wrapText="1"/>
    </xf>
    <xf numFmtId="0" fontId="4" fillId="22" borderId="50" xfId="0" applyNumberFormat="1" applyFont="1" applyFill="1" applyBorder="1" applyAlignment="1" applyProtection="1">
      <alignment horizontal="left" vertical="top" wrapText="1"/>
    </xf>
    <xf numFmtId="0" fontId="4" fillId="22" borderId="35" xfId="0" applyNumberFormat="1" applyFont="1" applyFill="1" applyBorder="1" applyAlignment="1" applyProtection="1">
      <alignment horizontal="left" vertical="top" wrapText="1"/>
    </xf>
    <xf numFmtId="0" fontId="4" fillId="22" borderId="36" xfId="0" applyNumberFormat="1" applyFont="1" applyFill="1" applyBorder="1" applyAlignment="1" applyProtection="1">
      <alignment horizontal="left" vertical="top" wrapText="1"/>
    </xf>
    <xf numFmtId="0" fontId="4" fillId="22" borderId="4" xfId="0" applyNumberFormat="1" applyFont="1" applyFill="1" applyBorder="1" applyAlignment="1" applyProtection="1">
      <alignment horizontal="left" vertical="top" wrapText="1"/>
    </xf>
    <xf numFmtId="0" fontId="4" fillId="22" borderId="20" xfId="0" applyNumberFormat="1" applyFont="1" applyFill="1" applyBorder="1" applyAlignment="1" applyProtection="1">
      <alignment horizontal="left" vertical="top" wrapText="1"/>
    </xf>
    <xf numFmtId="0" fontId="4" fillId="22" borderId="11" xfId="0" applyNumberFormat="1" applyFont="1" applyFill="1" applyBorder="1" applyAlignment="1" applyProtection="1">
      <alignment horizontal="left" vertical="top" wrapText="1"/>
    </xf>
    <xf numFmtId="0" fontId="4" fillId="22" borderId="4" xfId="0" applyNumberFormat="1" applyFont="1" applyFill="1" applyBorder="1" applyAlignment="1">
      <alignment horizontal="left" vertical="top" wrapText="1"/>
    </xf>
    <xf numFmtId="0" fontId="4" fillId="22" borderId="20" xfId="0" applyNumberFormat="1" applyFont="1" applyFill="1" applyBorder="1" applyAlignment="1">
      <alignment horizontal="left" vertical="top" wrapText="1"/>
    </xf>
    <xf numFmtId="0" fontId="4" fillId="22" borderId="11" xfId="0" applyNumberFormat="1" applyFont="1" applyFill="1" applyBorder="1" applyAlignment="1">
      <alignment horizontal="left" vertical="top" wrapText="1"/>
    </xf>
    <xf numFmtId="0" fontId="4" fillId="2" borderId="50" xfId="0" applyNumberFormat="1" applyFont="1" applyFill="1" applyBorder="1" applyAlignment="1" applyProtection="1">
      <alignment horizontal="left" vertical="top" wrapText="1"/>
    </xf>
    <xf numFmtId="0" fontId="4" fillId="2" borderId="35" xfId="0" applyNumberFormat="1" applyFont="1" applyFill="1" applyBorder="1" applyAlignment="1" applyProtection="1">
      <alignment horizontal="left" vertical="top" wrapText="1"/>
    </xf>
    <xf numFmtId="0" fontId="4" fillId="2" borderId="36" xfId="0" applyNumberFormat="1" applyFont="1" applyFill="1" applyBorder="1" applyAlignment="1" applyProtection="1">
      <alignment horizontal="left" vertical="top" wrapText="1"/>
    </xf>
    <xf numFmtId="0" fontId="4" fillId="2" borderId="4" xfId="0" applyNumberFormat="1" applyFont="1" applyFill="1" applyBorder="1" applyAlignment="1" applyProtection="1">
      <alignment horizontal="left" vertical="top" wrapText="1"/>
    </xf>
    <xf numFmtId="0" fontId="4" fillId="2" borderId="20" xfId="0" applyNumberFormat="1" applyFont="1" applyFill="1" applyBorder="1" applyAlignment="1" applyProtection="1">
      <alignment horizontal="left" vertical="top" wrapText="1"/>
    </xf>
    <xf numFmtId="0" fontId="4" fillId="2" borderId="11" xfId="0" applyNumberFormat="1" applyFont="1" applyFill="1" applyBorder="1" applyAlignment="1" applyProtection="1">
      <alignment horizontal="left" vertical="top" wrapText="1"/>
    </xf>
    <xf numFmtId="0" fontId="4" fillId="2" borderId="4" xfId="0" applyNumberFormat="1" applyFont="1" applyFill="1" applyBorder="1" applyAlignment="1">
      <alignment horizontal="left" vertical="top" wrapText="1"/>
    </xf>
    <xf numFmtId="0" fontId="4" fillId="2" borderId="20" xfId="0" applyNumberFormat="1" applyFont="1" applyFill="1" applyBorder="1" applyAlignment="1">
      <alignment horizontal="left" vertical="top" wrapText="1"/>
    </xf>
    <xf numFmtId="0" fontId="4" fillId="2" borderId="11" xfId="0" applyNumberFormat="1" applyFont="1" applyFill="1" applyBorder="1" applyAlignment="1">
      <alignment horizontal="left" vertical="top" wrapText="1"/>
    </xf>
    <xf numFmtId="0" fontId="4" fillId="2" borderId="2" xfId="0" applyNumberFormat="1" applyFont="1" applyFill="1" applyBorder="1" applyAlignment="1" applyProtection="1">
      <alignment horizontal="left" vertical="top" wrapText="1"/>
    </xf>
    <xf numFmtId="0" fontId="10" fillId="0" borderId="44" xfId="0" applyFont="1" applyFill="1" applyBorder="1" applyAlignment="1" applyProtection="1">
      <alignment horizontal="center" vertical="top" wrapText="1"/>
    </xf>
    <xf numFmtId="0" fontId="10" fillId="0" borderId="47" xfId="0" applyFont="1" applyFill="1" applyBorder="1" applyAlignment="1" applyProtection="1">
      <alignment horizontal="center" vertical="top" wrapText="1"/>
    </xf>
    <xf numFmtId="0" fontId="13" fillId="20" borderId="41" xfId="0" applyFont="1" applyFill="1" applyBorder="1" applyAlignment="1" applyProtection="1">
      <alignment horizontal="left" vertical="top" wrapText="1"/>
    </xf>
    <xf numFmtId="0" fontId="13" fillId="20" borderId="0" xfId="0" applyFont="1" applyFill="1" applyBorder="1" applyAlignment="1" applyProtection="1">
      <alignment horizontal="left" vertical="top" wrapText="1"/>
    </xf>
    <xf numFmtId="0" fontId="10" fillId="0" borderId="29" xfId="0" applyFont="1" applyFill="1" applyBorder="1" applyAlignment="1" applyProtection="1">
      <alignment horizontal="center" vertical="center"/>
    </xf>
    <xf numFmtId="0" fontId="10" fillId="0" borderId="30" xfId="0" applyFont="1" applyFill="1" applyBorder="1" applyAlignment="1" applyProtection="1">
      <alignment horizontal="center" vertical="center"/>
    </xf>
    <xf numFmtId="0" fontId="10" fillId="0" borderId="22" xfId="0" applyFont="1" applyFill="1" applyBorder="1" applyAlignment="1" applyProtection="1">
      <alignment horizontal="center" vertical="center"/>
    </xf>
    <xf numFmtId="0" fontId="10" fillId="0" borderId="43" xfId="0" applyFont="1" applyFill="1" applyBorder="1" applyAlignment="1" applyProtection="1">
      <alignment horizontal="center" vertical="center"/>
    </xf>
    <xf numFmtId="0" fontId="10" fillId="0" borderId="40" xfId="0" applyFont="1" applyFill="1" applyBorder="1" applyAlignment="1" applyProtection="1">
      <alignment horizontal="center" vertical="center"/>
    </xf>
    <xf numFmtId="0" fontId="10" fillId="0" borderId="6" xfId="0" applyFont="1" applyFill="1" applyBorder="1" applyAlignment="1" applyProtection="1">
      <alignment horizontal="center" vertical="top"/>
    </xf>
    <xf numFmtId="0" fontId="10" fillId="0" borderId="54" xfId="0" applyFont="1" applyFill="1" applyBorder="1" applyAlignment="1" applyProtection="1">
      <alignment horizontal="center" vertical="top"/>
    </xf>
    <xf numFmtId="49" fontId="10" fillId="0" borderId="44" xfId="0" applyNumberFormat="1" applyFont="1" applyFill="1" applyBorder="1" applyAlignment="1" applyProtection="1">
      <alignment horizontal="center" vertical="center" wrapText="1"/>
    </xf>
    <xf numFmtId="49" fontId="10" fillId="0" borderId="49" xfId="0" applyNumberFormat="1" applyFont="1" applyFill="1" applyBorder="1" applyAlignment="1" applyProtection="1">
      <alignment horizontal="center" vertical="center" wrapText="1"/>
    </xf>
    <xf numFmtId="0" fontId="10" fillId="0" borderId="27" xfId="0" applyFont="1" applyFill="1" applyBorder="1" applyAlignment="1" applyProtection="1">
      <alignment horizontal="center" vertical="center"/>
    </xf>
    <xf numFmtId="0" fontId="10" fillId="0" borderId="25" xfId="0" applyFont="1" applyFill="1" applyBorder="1" applyAlignment="1" applyProtection="1">
      <alignment horizontal="center" vertical="center"/>
    </xf>
    <xf numFmtId="0" fontId="10" fillId="0" borderId="28" xfId="0" applyFont="1" applyFill="1" applyBorder="1" applyAlignment="1" applyProtection="1">
      <alignment horizontal="center" vertical="center"/>
    </xf>
  </cellXfs>
  <cellStyles count="1">
    <cellStyle name="Normal" xfId="0" builtinId="0"/>
  </cellStyles>
  <dxfs count="0"/>
  <tableStyles count="0" defaultTableStyle="TableStyleMedium9"/>
  <colors>
    <mruColors>
      <color rgb="FFA6CE3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3</xdr:row>
      <xdr:rowOff>95250</xdr:rowOff>
    </xdr:from>
    <xdr:to>
      <xdr:col>13</xdr:col>
      <xdr:colOff>981074</xdr:colOff>
      <xdr:row>31</xdr:row>
      <xdr:rowOff>170489</xdr:rowOff>
    </xdr:to>
    <xdr:pic>
      <xdr:nvPicPr>
        <xdr:cNvPr id="4" name="Picture 3"/>
        <xdr:cNvPicPr>
          <a:picLocks noChangeAspect="1"/>
        </xdr:cNvPicPr>
      </xdr:nvPicPr>
      <xdr:blipFill>
        <a:blip xmlns:r="http://schemas.openxmlformats.org/officeDocument/2006/relationships" r:embed="rId1"/>
        <a:stretch>
          <a:fillRect/>
        </a:stretch>
      </xdr:blipFill>
      <xdr:spPr>
        <a:xfrm>
          <a:off x="95249" y="1724025"/>
          <a:ext cx="8810625" cy="54092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226219</xdr:colOff>
      <xdr:row>4</xdr:row>
      <xdr:rowOff>11907</xdr:rowOff>
    </xdr:from>
    <xdr:to>
      <xdr:col>8</xdr:col>
      <xdr:colOff>960282</xdr:colOff>
      <xdr:row>4</xdr:row>
      <xdr:rowOff>1012031</xdr:rowOff>
    </xdr:to>
    <xdr:grpSp>
      <xdr:nvGrpSpPr>
        <xdr:cNvPr id="51" name="Group 50"/>
        <xdr:cNvGrpSpPr/>
      </xdr:nvGrpSpPr>
      <xdr:grpSpPr>
        <a:xfrm>
          <a:off x="226219" y="2452688"/>
          <a:ext cx="11973563" cy="1000124"/>
          <a:chOff x="607354" y="2495549"/>
          <a:chExt cx="11977899" cy="858425"/>
        </a:xfrm>
      </xdr:grpSpPr>
      <xdr:sp macro="" textlink="">
        <xdr:nvSpPr>
          <xdr:cNvPr id="56" name="Down Arrow 55"/>
          <xdr:cNvSpPr/>
        </xdr:nvSpPr>
        <xdr:spPr>
          <a:xfrm rot="10800000">
            <a:off x="6367598" y="2968227"/>
            <a:ext cx="359125" cy="375031"/>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9" name="Down Arrow 58"/>
          <xdr:cNvSpPr/>
        </xdr:nvSpPr>
        <xdr:spPr>
          <a:xfrm rot="10800000">
            <a:off x="607354" y="2970608"/>
            <a:ext cx="359125" cy="375031"/>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60" name="Down Arrow 59"/>
          <xdr:cNvSpPr/>
        </xdr:nvSpPr>
        <xdr:spPr>
          <a:xfrm rot="10800000">
            <a:off x="3491048" y="2970608"/>
            <a:ext cx="359125" cy="375031"/>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61" name="Down Arrow 60"/>
          <xdr:cNvSpPr/>
        </xdr:nvSpPr>
        <xdr:spPr>
          <a:xfrm rot="10800000">
            <a:off x="12226128" y="2978478"/>
            <a:ext cx="359125" cy="375031"/>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62" name="Down Arrow 61"/>
          <xdr:cNvSpPr/>
        </xdr:nvSpPr>
        <xdr:spPr>
          <a:xfrm rot="10800000">
            <a:off x="9267960" y="2978943"/>
            <a:ext cx="359125" cy="375031"/>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63" name="Bent-Up Arrow 62"/>
          <xdr:cNvSpPr/>
        </xdr:nvSpPr>
        <xdr:spPr>
          <a:xfrm>
            <a:off x="785812" y="2495549"/>
            <a:ext cx="5876926" cy="466725"/>
          </a:xfrm>
          <a:prstGeom prst="ben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p>
        </xdr:txBody>
      </xdr:sp>
      <xdr:sp macro="" textlink="">
        <xdr:nvSpPr>
          <xdr:cNvPr id="64" name="Rectangle 63"/>
          <xdr:cNvSpPr/>
        </xdr:nvSpPr>
        <xdr:spPr>
          <a:xfrm>
            <a:off x="6613922" y="2851547"/>
            <a:ext cx="5780484" cy="113109"/>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p>
        </xdr:txBody>
      </xdr:sp>
    </xdr:grpSp>
    <xdr:clientData/>
  </xdr:twoCellAnchor>
  <xdr:twoCellAnchor>
    <xdr:from>
      <xdr:col>0</xdr:col>
      <xdr:colOff>226219</xdr:colOff>
      <xdr:row>8</xdr:row>
      <xdr:rowOff>47625</xdr:rowOff>
    </xdr:from>
    <xdr:to>
      <xdr:col>0</xdr:col>
      <xdr:colOff>1246756</xdr:colOff>
      <xdr:row>18</xdr:row>
      <xdr:rowOff>869156</xdr:rowOff>
    </xdr:to>
    <xdr:grpSp>
      <xdr:nvGrpSpPr>
        <xdr:cNvPr id="65" name="Group 64"/>
        <xdr:cNvGrpSpPr/>
      </xdr:nvGrpSpPr>
      <xdr:grpSpPr>
        <a:xfrm>
          <a:off x="226219" y="5655469"/>
          <a:ext cx="1020537" cy="7536656"/>
          <a:chOff x="421820" y="5231946"/>
          <a:chExt cx="1020537" cy="5932715"/>
        </a:xfrm>
      </xdr:grpSpPr>
      <xdr:grpSp>
        <xdr:nvGrpSpPr>
          <xdr:cNvPr id="66" name="Group 65"/>
          <xdr:cNvGrpSpPr/>
        </xdr:nvGrpSpPr>
        <xdr:grpSpPr>
          <a:xfrm>
            <a:off x="690053" y="5907577"/>
            <a:ext cx="752304" cy="5257084"/>
            <a:chOff x="696857" y="3516220"/>
            <a:chExt cx="752304" cy="5229863"/>
          </a:xfrm>
        </xdr:grpSpPr>
        <xdr:sp macro="" textlink="">
          <xdr:nvSpPr>
            <xdr:cNvPr id="68" name="Right Arrow 67"/>
            <xdr:cNvSpPr/>
          </xdr:nvSpPr>
          <xdr:spPr>
            <a:xfrm rot="10800000">
              <a:off x="709274" y="3516220"/>
              <a:ext cx="733084" cy="261937"/>
            </a:xfrm>
            <a:prstGeom prst="rightArrow">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0" cap="none" spc="0">
                <a:ln w="0"/>
                <a:solidFill>
                  <a:schemeClr val="tx1"/>
                </a:solidFill>
                <a:effectLst>
                  <a:outerShdw blurRad="38100" dist="19050" dir="2700000" algn="tl" rotWithShape="0">
                    <a:schemeClr val="dk1">
                      <a:alpha val="40000"/>
                    </a:schemeClr>
                  </a:outerShdw>
                </a:effectLst>
              </a:endParaRPr>
            </a:p>
          </xdr:txBody>
        </xdr:sp>
        <xdr:sp macro="" textlink="">
          <xdr:nvSpPr>
            <xdr:cNvPr id="69" name="Right Arrow 68"/>
            <xdr:cNvSpPr/>
          </xdr:nvSpPr>
          <xdr:spPr>
            <a:xfrm rot="10800000">
              <a:off x="700088" y="4773639"/>
              <a:ext cx="742270" cy="261937"/>
            </a:xfrm>
            <a:prstGeom prst="rightArrow">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0" cap="none" spc="0">
                <a:ln w="0"/>
                <a:solidFill>
                  <a:schemeClr val="tx1"/>
                </a:solidFill>
                <a:effectLst>
                  <a:outerShdw blurRad="38100" dist="19050" dir="2700000" algn="tl" rotWithShape="0">
                    <a:schemeClr val="dk1">
                      <a:alpha val="40000"/>
                    </a:schemeClr>
                  </a:outerShdw>
                </a:effectLst>
              </a:endParaRPr>
            </a:p>
          </xdr:txBody>
        </xdr:sp>
        <xdr:sp macro="" textlink="">
          <xdr:nvSpPr>
            <xdr:cNvPr id="70" name="Right Arrow 69"/>
            <xdr:cNvSpPr/>
          </xdr:nvSpPr>
          <xdr:spPr>
            <a:xfrm rot="10800000">
              <a:off x="709273" y="6014023"/>
              <a:ext cx="739888" cy="261937"/>
            </a:xfrm>
            <a:prstGeom prst="rightArrow">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0" cap="none" spc="0">
                <a:ln w="0"/>
                <a:solidFill>
                  <a:schemeClr val="tx1"/>
                </a:solidFill>
                <a:effectLst>
                  <a:outerShdw blurRad="38100" dist="19050" dir="2700000" algn="tl" rotWithShape="0">
                    <a:schemeClr val="dk1">
                      <a:alpha val="40000"/>
                    </a:schemeClr>
                  </a:outerShdw>
                </a:effectLst>
              </a:endParaRPr>
            </a:p>
          </xdr:txBody>
        </xdr:sp>
        <xdr:sp macro="" textlink="">
          <xdr:nvSpPr>
            <xdr:cNvPr id="71" name="Right Arrow 70"/>
            <xdr:cNvSpPr/>
          </xdr:nvSpPr>
          <xdr:spPr>
            <a:xfrm rot="10800000">
              <a:off x="700089" y="7225692"/>
              <a:ext cx="749072" cy="261937"/>
            </a:xfrm>
            <a:prstGeom prst="rightArrow">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0" cap="none" spc="0">
                <a:ln w="0"/>
                <a:solidFill>
                  <a:schemeClr val="tx1"/>
                </a:solidFill>
                <a:effectLst>
                  <a:outerShdw blurRad="38100" dist="19050" dir="2700000" algn="tl" rotWithShape="0">
                    <a:schemeClr val="dk1">
                      <a:alpha val="40000"/>
                    </a:schemeClr>
                  </a:outerShdw>
                </a:effectLst>
              </a:endParaRPr>
            </a:p>
          </xdr:txBody>
        </xdr:sp>
        <xdr:sp macro="" textlink="">
          <xdr:nvSpPr>
            <xdr:cNvPr id="72" name="Right Arrow 71"/>
            <xdr:cNvSpPr/>
          </xdr:nvSpPr>
          <xdr:spPr>
            <a:xfrm rot="10800000">
              <a:off x="696857" y="8484146"/>
              <a:ext cx="745501" cy="261937"/>
            </a:xfrm>
            <a:prstGeom prst="rightArrow">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0" cap="none" spc="0">
                <a:ln w="0"/>
                <a:solidFill>
                  <a:schemeClr val="tx1"/>
                </a:solidFill>
                <a:effectLst>
                  <a:outerShdw blurRad="38100" dist="19050" dir="2700000" algn="tl" rotWithShape="0">
                    <a:schemeClr val="dk1">
                      <a:alpha val="40000"/>
                    </a:schemeClr>
                  </a:outerShdw>
                </a:effectLst>
              </a:endParaRPr>
            </a:p>
          </xdr:txBody>
        </xdr:sp>
      </xdr:grpSp>
      <xdr:sp macro="" textlink="">
        <xdr:nvSpPr>
          <xdr:cNvPr id="67" name="Up Arrow 66"/>
          <xdr:cNvSpPr/>
        </xdr:nvSpPr>
        <xdr:spPr>
          <a:xfrm>
            <a:off x="421820" y="5231946"/>
            <a:ext cx="346982" cy="5932715"/>
          </a:xfrm>
          <a:prstGeom prst="upArrow">
            <a:avLst/>
          </a:prstGeom>
          <a:solidFill>
            <a:schemeClr val="accent2">
              <a:lumMod val="60000"/>
              <a:lumOff val="40000"/>
            </a:schemeClr>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xdr:from>
      <xdr:col>8</xdr:col>
      <xdr:colOff>228013</xdr:colOff>
      <xdr:row>8</xdr:row>
      <xdr:rowOff>31978</xdr:rowOff>
    </xdr:from>
    <xdr:to>
      <xdr:col>8</xdr:col>
      <xdr:colOff>1248550</xdr:colOff>
      <xdr:row>18</xdr:row>
      <xdr:rowOff>853509</xdr:rowOff>
    </xdr:to>
    <xdr:grpSp>
      <xdr:nvGrpSpPr>
        <xdr:cNvPr id="73" name="Group 72"/>
        <xdr:cNvGrpSpPr/>
      </xdr:nvGrpSpPr>
      <xdr:grpSpPr>
        <a:xfrm>
          <a:off x="11467513" y="5639822"/>
          <a:ext cx="1020537" cy="7536656"/>
          <a:chOff x="421820" y="5231946"/>
          <a:chExt cx="1020537" cy="5932715"/>
        </a:xfrm>
        <a:solidFill>
          <a:schemeClr val="accent6">
            <a:lumMod val="60000"/>
            <a:lumOff val="40000"/>
          </a:schemeClr>
        </a:solidFill>
      </xdr:grpSpPr>
      <xdr:grpSp>
        <xdr:nvGrpSpPr>
          <xdr:cNvPr id="74" name="Group 73"/>
          <xdr:cNvGrpSpPr/>
        </xdr:nvGrpSpPr>
        <xdr:grpSpPr>
          <a:xfrm>
            <a:off x="690053" y="5907577"/>
            <a:ext cx="752304" cy="5257084"/>
            <a:chOff x="696857" y="3516220"/>
            <a:chExt cx="752304" cy="5229863"/>
          </a:xfrm>
          <a:grpFill/>
        </xdr:grpSpPr>
        <xdr:sp macro="" textlink="">
          <xdr:nvSpPr>
            <xdr:cNvPr id="76" name="Right Arrow 75"/>
            <xdr:cNvSpPr/>
          </xdr:nvSpPr>
          <xdr:spPr>
            <a:xfrm rot="10800000">
              <a:off x="709274" y="3516220"/>
              <a:ext cx="733084" cy="261937"/>
            </a:xfrm>
            <a:prstGeom prst="rightArrow">
              <a:avLst/>
            </a:prstGeom>
            <a:grp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0" cap="none" spc="0">
                <a:ln w="0"/>
                <a:solidFill>
                  <a:schemeClr val="tx1"/>
                </a:solidFill>
                <a:effectLst>
                  <a:outerShdw blurRad="38100" dist="19050" dir="2700000" algn="tl" rotWithShape="0">
                    <a:schemeClr val="dk1">
                      <a:alpha val="40000"/>
                    </a:schemeClr>
                  </a:outerShdw>
                </a:effectLst>
              </a:endParaRPr>
            </a:p>
          </xdr:txBody>
        </xdr:sp>
        <xdr:sp macro="" textlink="">
          <xdr:nvSpPr>
            <xdr:cNvPr id="77" name="Right Arrow 76"/>
            <xdr:cNvSpPr/>
          </xdr:nvSpPr>
          <xdr:spPr>
            <a:xfrm rot="10800000">
              <a:off x="700088" y="4773639"/>
              <a:ext cx="742270" cy="261937"/>
            </a:xfrm>
            <a:prstGeom prst="rightArrow">
              <a:avLst/>
            </a:prstGeom>
            <a:grp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0" cap="none" spc="0">
                <a:ln w="0"/>
                <a:solidFill>
                  <a:schemeClr val="tx1"/>
                </a:solidFill>
                <a:effectLst>
                  <a:outerShdw blurRad="38100" dist="19050" dir="2700000" algn="tl" rotWithShape="0">
                    <a:schemeClr val="dk1">
                      <a:alpha val="40000"/>
                    </a:schemeClr>
                  </a:outerShdw>
                </a:effectLst>
              </a:endParaRPr>
            </a:p>
          </xdr:txBody>
        </xdr:sp>
        <xdr:sp macro="" textlink="">
          <xdr:nvSpPr>
            <xdr:cNvPr id="78" name="Right Arrow 77"/>
            <xdr:cNvSpPr/>
          </xdr:nvSpPr>
          <xdr:spPr>
            <a:xfrm rot="10800000">
              <a:off x="709273" y="6014023"/>
              <a:ext cx="739888" cy="261937"/>
            </a:xfrm>
            <a:prstGeom prst="rightArrow">
              <a:avLst/>
            </a:prstGeom>
            <a:grp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0" cap="none" spc="0">
                <a:ln w="0"/>
                <a:solidFill>
                  <a:schemeClr val="tx1"/>
                </a:solidFill>
                <a:effectLst>
                  <a:outerShdw blurRad="38100" dist="19050" dir="2700000" algn="tl" rotWithShape="0">
                    <a:schemeClr val="dk1">
                      <a:alpha val="40000"/>
                    </a:schemeClr>
                  </a:outerShdw>
                </a:effectLst>
              </a:endParaRPr>
            </a:p>
          </xdr:txBody>
        </xdr:sp>
        <xdr:sp macro="" textlink="">
          <xdr:nvSpPr>
            <xdr:cNvPr id="79" name="Right Arrow 78"/>
            <xdr:cNvSpPr/>
          </xdr:nvSpPr>
          <xdr:spPr>
            <a:xfrm rot="10800000">
              <a:off x="700089" y="7225692"/>
              <a:ext cx="749072" cy="261937"/>
            </a:xfrm>
            <a:prstGeom prst="rightArrow">
              <a:avLst/>
            </a:prstGeom>
            <a:grp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0" cap="none" spc="0">
                <a:ln w="0"/>
                <a:solidFill>
                  <a:schemeClr val="tx1"/>
                </a:solidFill>
                <a:effectLst>
                  <a:outerShdw blurRad="38100" dist="19050" dir="2700000" algn="tl" rotWithShape="0">
                    <a:schemeClr val="dk1">
                      <a:alpha val="40000"/>
                    </a:schemeClr>
                  </a:outerShdw>
                </a:effectLst>
              </a:endParaRPr>
            </a:p>
          </xdr:txBody>
        </xdr:sp>
        <xdr:sp macro="" textlink="">
          <xdr:nvSpPr>
            <xdr:cNvPr id="80" name="Right Arrow 79"/>
            <xdr:cNvSpPr/>
          </xdr:nvSpPr>
          <xdr:spPr>
            <a:xfrm rot="10800000">
              <a:off x="696857" y="8484146"/>
              <a:ext cx="745501" cy="261937"/>
            </a:xfrm>
            <a:prstGeom prst="rightArrow">
              <a:avLst/>
            </a:prstGeom>
            <a:grp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0" cap="none" spc="0">
                <a:ln w="0"/>
                <a:solidFill>
                  <a:schemeClr val="tx1"/>
                </a:solidFill>
                <a:effectLst>
                  <a:outerShdw blurRad="38100" dist="19050" dir="2700000" algn="tl" rotWithShape="0">
                    <a:schemeClr val="dk1">
                      <a:alpha val="40000"/>
                    </a:schemeClr>
                  </a:outerShdw>
                </a:effectLst>
              </a:endParaRPr>
            </a:p>
          </xdr:txBody>
        </xdr:sp>
      </xdr:grpSp>
      <xdr:sp macro="" textlink="">
        <xdr:nvSpPr>
          <xdr:cNvPr id="75" name="Up Arrow 74"/>
          <xdr:cNvSpPr/>
        </xdr:nvSpPr>
        <xdr:spPr>
          <a:xfrm>
            <a:off x="421820" y="5231946"/>
            <a:ext cx="346982" cy="5932715"/>
          </a:xfrm>
          <a:prstGeom prst="upArrow">
            <a:avLst/>
          </a:prstGeom>
          <a:grp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xdr:from>
      <xdr:col>6</xdr:col>
      <xdr:colOff>214808</xdr:colOff>
      <xdr:row>8</xdr:row>
      <xdr:rowOff>59872</xdr:rowOff>
    </xdr:from>
    <xdr:to>
      <xdr:col>6</xdr:col>
      <xdr:colOff>1235345</xdr:colOff>
      <xdr:row>18</xdr:row>
      <xdr:rowOff>881403</xdr:rowOff>
    </xdr:to>
    <xdr:grpSp>
      <xdr:nvGrpSpPr>
        <xdr:cNvPr id="81" name="Group 80"/>
        <xdr:cNvGrpSpPr/>
      </xdr:nvGrpSpPr>
      <xdr:grpSpPr>
        <a:xfrm>
          <a:off x="8644433" y="5667716"/>
          <a:ext cx="1020537" cy="7536656"/>
          <a:chOff x="421820" y="5231946"/>
          <a:chExt cx="1020537" cy="5932715"/>
        </a:xfrm>
        <a:solidFill>
          <a:schemeClr val="accent5">
            <a:lumMod val="60000"/>
            <a:lumOff val="40000"/>
          </a:schemeClr>
        </a:solidFill>
      </xdr:grpSpPr>
      <xdr:grpSp>
        <xdr:nvGrpSpPr>
          <xdr:cNvPr id="82" name="Group 81"/>
          <xdr:cNvGrpSpPr/>
        </xdr:nvGrpSpPr>
        <xdr:grpSpPr>
          <a:xfrm>
            <a:off x="690053" y="5907577"/>
            <a:ext cx="752304" cy="5257084"/>
            <a:chOff x="696857" y="3516220"/>
            <a:chExt cx="752304" cy="5229863"/>
          </a:xfrm>
          <a:grpFill/>
        </xdr:grpSpPr>
        <xdr:sp macro="" textlink="">
          <xdr:nvSpPr>
            <xdr:cNvPr id="84" name="Right Arrow 83"/>
            <xdr:cNvSpPr/>
          </xdr:nvSpPr>
          <xdr:spPr>
            <a:xfrm rot="10800000">
              <a:off x="709274" y="3516220"/>
              <a:ext cx="733084" cy="261937"/>
            </a:xfrm>
            <a:prstGeom prst="rightArrow">
              <a:avLst/>
            </a:prstGeom>
            <a:grpFill/>
            <a:ln>
              <a:solidFill>
                <a:schemeClr val="accent5">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0" cap="none" spc="0">
                <a:ln w="0"/>
                <a:solidFill>
                  <a:schemeClr val="tx1"/>
                </a:solidFill>
                <a:effectLst>
                  <a:outerShdw blurRad="38100" dist="19050" dir="2700000" algn="tl" rotWithShape="0">
                    <a:schemeClr val="dk1">
                      <a:alpha val="40000"/>
                    </a:schemeClr>
                  </a:outerShdw>
                </a:effectLst>
              </a:endParaRPr>
            </a:p>
          </xdr:txBody>
        </xdr:sp>
        <xdr:sp macro="" textlink="">
          <xdr:nvSpPr>
            <xdr:cNvPr id="85" name="Right Arrow 84"/>
            <xdr:cNvSpPr/>
          </xdr:nvSpPr>
          <xdr:spPr>
            <a:xfrm rot="10800000">
              <a:off x="700088" y="4773639"/>
              <a:ext cx="742270" cy="261937"/>
            </a:xfrm>
            <a:prstGeom prst="rightArrow">
              <a:avLst/>
            </a:prstGeom>
            <a:grpFill/>
            <a:ln>
              <a:solidFill>
                <a:schemeClr val="accent5">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0" cap="none" spc="0">
                <a:ln w="0"/>
                <a:solidFill>
                  <a:schemeClr val="tx1"/>
                </a:solidFill>
                <a:effectLst>
                  <a:outerShdw blurRad="38100" dist="19050" dir="2700000" algn="tl" rotWithShape="0">
                    <a:schemeClr val="dk1">
                      <a:alpha val="40000"/>
                    </a:schemeClr>
                  </a:outerShdw>
                </a:effectLst>
              </a:endParaRPr>
            </a:p>
          </xdr:txBody>
        </xdr:sp>
        <xdr:sp macro="" textlink="">
          <xdr:nvSpPr>
            <xdr:cNvPr id="86" name="Right Arrow 85"/>
            <xdr:cNvSpPr/>
          </xdr:nvSpPr>
          <xdr:spPr>
            <a:xfrm rot="10800000">
              <a:off x="709273" y="6014023"/>
              <a:ext cx="739888" cy="261937"/>
            </a:xfrm>
            <a:prstGeom prst="rightArrow">
              <a:avLst/>
            </a:prstGeom>
            <a:grpFill/>
            <a:ln>
              <a:solidFill>
                <a:schemeClr val="accent5">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0" cap="none" spc="0">
                <a:ln w="0"/>
                <a:solidFill>
                  <a:schemeClr val="tx1"/>
                </a:solidFill>
                <a:effectLst>
                  <a:outerShdw blurRad="38100" dist="19050" dir="2700000" algn="tl" rotWithShape="0">
                    <a:schemeClr val="dk1">
                      <a:alpha val="40000"/>
                    </a:schemeClr>
                  </a:outerShdw>
                </a:effectLst>
              </a:endParaRPr>
            </a:p>
          </xdr:txBody>
        </xdr:sp>
        <xdr:sp macro="" textlink="">
          <xdr:nvSpPr>
            <xdr:cNvPr id="87" name="Right Arrow 86"/>
            <xdr:cNvSpPr/>
          </xdr:nvSpPr>
          <xdr:spPr>
            <a:xfrm rot="10800000">
              <a:off x="700089" y="7225692"/>
              <a:ext cx="749072" cy="261937"/>
            </a:xfrm>
            <a:prstGeom prst="rightArrow">
              <a:avLst/>
            </a:prstGeom>
            <a:grpFill/>
            <a:ln>
              <a:solidFill>
                <a:schemeClr val="accent5">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0" cap="none" spc="0">
                <a:ln w="0"/>
                <a:solidFill>
                  <a:schemeClr val="tx1"/>
                </a:solidFill>
                <a:effectLst>
                  <a:outerShdw blurRad="38100" dist="19050" dir="2700000" algn="tl" rotWithShape="0">
                    <a:schemeClr val="dk1">
                      <a:alpha val="40000"/>
                    </a:schemeClr>
                  </a:outerShdw>
                </a:effectLst>
              </a:endParaRPr>
            </a:p>
          </xdr:txBody>
        </xdr:sp>
        <xdr:sp macro="" textlink="">
          <xdr:nvSpPr>
            <xdr:cNvPr id="88" name="Right Arrow 87"/>
            <xdr:cNvSpPr/>
          </xdr:nvSpPr>
          <xdr:spPr>
            <a:xfrm rot="10800000">
              <a:off x="696857" y="8484146"/>
              <a:ext cx="745501" cy="261937"/>
            </a:xfrm>
            <a:prstGeom prst="rightArrow">
              <a:avLst/>
            </a:prstGeom>
            <a:grpFill/>
            <a:ln>
              <a:solidFill>
                <a:schemeClr val="accent5">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0" cap="none" spc="0">
                <a:ln w="0"/>
                <a:solidFill>
                  <a:schemeClr val="tx1"/>
                </a:solidFill>
                <a:effectLst>
                  <a:outerShdw blurRad="38100" dist="19050" dir="2700000" algn="tl" rotWithShape="0">
                    <a:schemeClr val="dk1">
                      <a:alpha val="40000"/>
                    </a:schemeClr>
                  </a:outerShdw>
                </a:effectLst>
              </a:endParaRPr>
            </a:p>
          </xdr:txBody>
        </xdr:sp>
      </xdr:grpSp>
      <xdr:sp macro="" textlink="">
        <xdr:nvSpPr>
          <xdr:cNvPr id="83" name="Up Arrow 82"/>
          <xdr:cNvSpPr/>
        </xdr:nvSpPr>
        <xdr:spPr>
          <a:xfrm>
            <a:off x="421820" y="5231946"/>
            <a:ext cx="346982" cy="5932715"/>
          </a:xfrm>
          <a:prstGeom prst="upArrow">
            <a:avLst/>
          </a:prstGeom>
          <a:grpFill/>
          <a:ln>
            <a:solidFill>
              <a:schemeClr val="accent5">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xdr:from>
      <xdr:col>4</xdr:col>
      <xdr:colOff>218611</xdr:colOff>
      <xdr:row>8</xdr:row>
      <xdr:rowOff>31977</xdr:rowOff>
    </xdr:from>
    <xdr:to>
      <xdr:col>4</xdr:col>
      <xdr:colOff>1239148</xdr:colOff>
      <xdr:row>18</xdr:row>
      <xdr:rowOff>853508</xdr:rowOff>
    </xdr:to>
    <xdr:grpSp>
      <xdr:nvGrpSpPr>
        <xdr:cNvPr id="89" name="Group 88"/>
        <xdr:cNvGrpSpPr/>
      </xdr:nvGrpSpPr>
      <xdr:grpSpPr>
        <a:xfrm>
          <a:off x="5838361" y="5639821"/>
          <a:ext cx="1020537" cy="7536656"/>
          <a:chOff x="421820" y="5231946"/>
          <a:chExt cx="1020537" cy="5932715"/>
        </a:xfrm>
        <a:solidFill>
          <a:schemeClr val="accent4">
            <a:lumMod val="60000"/>
            <a:lumOff val="40000"/>
          </a:schemeClr>
        </a:solidFill>
      </xdr:grpSpPr>
      <xdr:grpSp>
        <xdr:nvGrpSpPr>
          <xdr:cNvPr id="90" name="Group 89"/>
          <xdr:cNvGrpSpPr/>
        </xdr:nvGrpSpPr>
        <xdr:grpSpPr>
          <a:xfrm>
            <a:off x="690053" y="5907577"/>
            <a:ext cx="752304" cy="5257084"/>
            <a:chOff x="696857" y="3516220"/>
            <a:chExt cx="752304" cy="5229863"/>
          </a:xfrm>
          <a:grpFill/>
        </xdr:grpSpPr>
        <xdr:sp macro="" textlink="">
          <xdr:nvSpPr>
            <xdr:cNvPr id="92" name="Right Arrow 91"/>
            <xdr:cNvSpPr/>
          </xdr:nvSpPr>
          <xdr:spPr>
            <a:xfrm rot="10800000">
              <a:off x="709274" y="3516220"/>
              <a:ext cx="733084" cy="261937"/>
            </a:xfrm>
            <a:prstGeom prst="rightArrow">
              <a:avLst/>
            </a:prstGeom>
            <a:grpFill/>
            <a:ln>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0" cap="none" spc="0">
                <a:ln w="0"/>
                <a:solidFill>
                  <a:schemeClr val="tx1"/>
                </a:solidFill>
                <a:effectLst>
                  <a:outerShdw blurRad="38100" dist="19050" dir="2700000" algn="tl" rotWithShape="0">
                    <a:schemeClr val="dk1">
                      <a:alpha val="40000"/>
                    </a:schemeClr>
                  </a:outerShdw>
                </a:effectLst>
              </a:endParaRPr>
            </a:p>
          </xdr:txBody>
        </xdr:sp>
        <xdr:sp macro="" textlink="">
          <xdr:nvSpPr>
            <xdr:cNvPr id="93" name="Right Arrow 92"/>
            <xdr:cNvSpPr/>
          </xdr:nvSpPr>
          <xdr:spPr>
            <a:xfrm rot="10800000">
              <a:off x="700088" y="4773639"/>
              <a:ext cx="742270" cy="261937"/>
            </a:xfrm>
            <a:prstGeom prst="rightArrow">
              <a:avLst/>
            </a:prstGeom>
            <a:grpFill/>
            <a:ln>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0" cap="none" spc="0">
                <a:ln w="0"/>
                <a:solidFill>
                  <a:schemeClr val="tx1"/>
                </a:solidFill>
                <a:effectLst>
                  <a:outerShdw blurRad="38100" dist="19050" dir="2700000" algn="tl" rotWithShape="0">
                    <a:schemeClr val="dk1">
                      <a:alpha val="40000"/>
                    </a:schemeClr>
                  </a:outerShdw>
                </a:effectLst>
              </a:endParaRPr>
            </a:p>
          </xdr:txBody>
        </xdr:sp>
        <xdr:sp macro="" textlink="">
          <xdr:nvSpPr>
            <xdr:cNvPr id="94" name="Right Arrow 93"/>
            <xdr:cNvSpPr/>
          </xdr:nvSpPr>
          <xdr:spPr>
            <a:xfrm rot="10800000">
              <a:off x="709273" y="6014023"/>
              <a:ext cx="739888" cy="261937"/>
            </a:xfrm>
            <a:prstGeom prst="rightArrow">
              <a:avLst/>
            </a:prstGeom>
            <a:grpFill/>
            <a:ln>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0" cap="none" spc="0">
                <a:ln w="0"/>
                <a:solidFill>
                  <a:schemeClr val="tx1"/>
                </a:solidFill>
                <a:effectLst>
                  <a:outerShdw blurRad="38100" dist="19050" dir="2700000" algn="tl" rotWithShape="0">
                    <a:schemeClr val="dk1">
                      <a:alpha val="40000"/>
                    </a:schemeClr>
                  </a:outerShdw>
                </a:effectLst>
              </a:endParaRPr>
            </a:p>
          </xdr:txBody>
        </xdr:sp>
        <xdr:sp macro="" textlink="">
          <xdr:nvSpPr>
            <xdr:cNvPr id="95" name="Right Arrow 94"/>
            <xdr:cNvSpPr/>
          </xdr:nvSpPr>
          <xdr:spPr>
            <a:xfrm rot="10800000">
              <a:off x="700089" y="7225692"/>
              <a:ext cx="749072" cy="261937"/>
            </a:xfrm>
            <a:prstGeom prst="rightArrow">
              <a:avLst/>
            </a:prstGeom>
            <a:grpFill/>
            <a:ln>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0" cap="none" spc="0">
                <a:ln w="0"/>
                <a:solidFill>
                  <a:schemeClr val="tx1"/>
                </a:solidFill>
                <a:effectLst>
                  <a:outerShdw blurRad="38100" dist="19050" dir="2700000" algn="tl" rotWithShape="0">
                    <a:schemeClr val="dk1">
                      <a:alpha val="40000"/>
                    </a:schemeClr>
                  </a:outerShdw>
                </a:effectLst>
              </a:endParaRPr>
            </a:p>
          </xdr:txBody>
        </xdr:sp>
        <xdr:sp macro="" textlink="">
          <xdr:nvSpPr>
            <xdr:cNvPr id="96" name="Right Arrow 95"/>
            <xdr:cNvSpPr/>
          </xdr:nvSpPr>
          <xdr:spPr>
            <a:xfrm rot="10800000">
              <a:off x="696857" y="8484146"/>
              <a:ext cx="745501" cy="261937"/>
            </a:xfrm>
            <a:prstGeom prst="rightArrow">
              <a:avLst/>
            </a:prstGeom>
            <a:grpFill/>
            <a:ln>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0" cap="none" spc="0">
                <a:ln w="0"/>
                <a:solidFill>
                  <a:schemeClr val="tx1"/>
                </a:solidFill>
                <a:effectLst>
                  <a:outerShdw blurRad="38100" dist="19050" dir="2700000" algn="tl" rotWithShape="0">
                    <a:schemeClr val="dk1">
                      <a:alpha val="40000"/>
                    </a:schemeClr>
                  </a:outerShdw>
                </a:effectLst>
              </a:endParaRPr>
            </a:p>
          </xdr:txBody>
        </xdr:sp>
      </xdr:grpSp>
      <xdr:sp macro="" textlink="">
        <xdr:nvSpPr>
          <xdr:cNvPr id="91" name="Up Arrow 90"/>
          <xdr:cNvSpPr/>
        </xdr:nvSpPr>
        <xdr:spPr>
          <a:xfrm>
            <a:off x="421820" y="5231946"/>
            <a:ext cx="346982" cy="5932715"/>
          </a:xfrm>
          <a:prstGeom prst="upArrow">
            <a:avLst/>
          </a:prstGeom>
          <a:grpFill/>
          <a:ln>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xdr:from>
      <xdr:col>2</xdr:col>
      <xdr:colOff>227517</xdr:colOff>
      <xdr:row>8</xdr:row>
      <xdr:rowOff>53408</xdr:rowOff>
    </xdr:from>
    <xdr:to>
      <xdr:col>2</xdr:col>
      <xdr:colOff>1248054</xdr:colOff>
      <xdr:row>18</xdr:row>
      <xdr:rowOff>874939</xdr:rowOff>
    </xdr:to>
    <xdr:grpSp>
      <xdr:nvGrpSpPr>
        <xdr:cNvPr id="97" name="Group 96"/>
        <xdr:cNvGrpSpPr/>
      </xdr:nvGrpSpPr>
      <xdr:grpSpPr>
        <a:xfrm>
          <a:off x="3037392" y="5661252"/>
          <a:ext cx="1020537" cy="7536656"/>
          <a:chOff x="421820" y="5231946"/>
          <a:chExt cx="1020537" cy="5932715"/>
        </a:xfrm>
        <a:solidFill>
          <a:schemeClr val="accent3">
            <a:lumMod val="60000"/>
            <a:lumOff val="40000"/>
          </a:schemeClr>
        </a:solidFill>
      </xdr:grpSpPr>
      <xdr:grpSp>
        <xdr:nvGrpSpPr>
          <xdr:cNvPr id="98" name="Group 97"/>
          <xdr:cNvGrpSpPr/>
        </xdr:nvGrpSpPr>
        <xdr:grpSpPr>
          <a:xfrm>
            <a:off x="690053" y="5907577"/>
            <a:ext cx="752304" cy="5257084"/>
            <a:chOff x="696857" y="3516220"/>
            <a:chExt cx="752304" cy="5229863"/>
          </a:xfrm>
          <a:grpFill/>
        </xdr:grpSpPr>
        <xdr:sp macro="" textlink="">
          <xdr:nvSpPr>
            <xdr:cNvPr id="100" name="Right Arrow 99"/>
            <xdr:cNvSpPr/>
          </xdr:nvSpPr>
          <xdr:spPr>
            <a:xfrm rot="10800000">
              <a:off x="709274" y="3516220"/>
              <a:ext cx="733084" cy="261937"/>
            </a:xfrm>
            <a:prstGeom prst="rightArrow">
              <a:avLst/>
            </a:prstGeom>
            <a:grp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0" cap="none" spc="0">
                <a:ln w="0"/>
                <a:solidFill>
                  <a:schemeClr val="tx1"/>
                </a:solidFill>
                <a:effectLst>
                  <a:outerShdw blurRad="38100" dist="19050" dir="2700000" algn="tl" rotWithShape="0">
                    <a:schemeClr val="dk1">
                      <a:alpha val="40000"/>
                    </a:schemeClr>
                  </a:outerShdw>
                </a:effectLst>
              </a:endParaRPr>
            </a:p>
          </xdr:txBody>
        </xdr:sp>
        <xdr:sp macro="" textlink="">
          <xdr:nvSpPr>
            <xdr:cNvPr id="101" name="Right Arrow 100"/>
            <xdr:cNvSpPr/>
          </xdr:nvSpPr>
          <xdr:spPr>
            <a:xfrm rot="10800000">
              <a:off x="700088" y="4773639"/>
              <a:ext cx="742270" cy="261937"/>
            </a:xfrm>
            <a:prstGeom prst="rightArrow">
              <a:avLst/>
            </a:prstGeom>
            <a:grp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0" cap="none" spc="0">
                <a:ln w="0"/>
                <a:solidFill>
                  <a:schemeClr val="tx1"/>
                </a:solidFill>
                <a:effectLst>
                  <a:outerShdw blurRad="38100" dist="19050" dir="2700000" algn="tl" rotWithShape="0">
                    <a:schemeClr val="dk1">
                      <a:alpha val="40000"/>
                    </a:schemeClr>
                  </a:outerShdw>
                </a:effectLst>
              </a:endParaRPr>
            </a:p>
          </xdr:txBody>
        </xdr:sp>
        <xdr:sp macro="" textlink="">
          <xdr:nvSpPr>
            <xdr:cNvPr id="102" name="Right Arrow 101"/>
            <xdr:cNvSpPr/>
          </xdr:nvSpPr>
          <xdr:spPr>
            <a:xfrm rot="10800000">
              <a:off x="709273" y="6014023"/>
              <a:ext cx="739888" cy="261937"/>
            </a:xfrm>
            <a:prstGeom prst="rightArrow">
              <a:avLst/>
            </a:prstGeom>
            <a:grp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0" cap="none" spc="0">
                <a:ln w="0"/>
                <a:solidFill>
                  <a:schemeClr val="tx1"/>
                </a:solidFill>
                <a:effectLst>
                  <a:outerShdw blurRad="38100" dist="19050" dir="2700000" algn="tl" rotWithShape="0">
                    <a:schemeClr val="dk1">
                      <a:alpha val="40000"/>
                    </a:schemeClr>
                  </a:outerShdw>
                </a:effectLst>
              </a:endParaRPr>
            </a:p>
          </xdr:txBody>
        </xdr:sp>
        <xdr:sp macro="" textlink="">
          <xdr:nvSpPr>
            <xdr:cNvPr id="103" name="Right Arrow 102"/>
            <xdr:cNvSpPr/>
          </xdr:nvSpPr>
          <xdr:spPr>
            <a:xfrm rot="10800000">
              <a:off x="700089" y="7225692"/>
              <a:ext cx="749072" cy="261937"/>
            </a:xfrm>
            <a:prstGeom prst="rightArrow">
              <a:avLst/>
            </a:prstGeom>
            <a:grp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0" cap="none" spc="0">
                <a:ln w="0"/>
                <a:solidFill>
                  <a:schemeClr val="tx1"/>
                </a:solidFill>
                <a:effectLst>
                  <a:outerShdw blurRad="38100" dist="19050" dir="2700000" algn="tl" rotWithShape="0">
                    <a:schemeClr val="dk1">
                      <a:alpha val="40000"/>
                    </a:schemeClr>
                  </a:outerShdw>
                </a:effectLst>
              </a:endParaRPr>
            </a:p>
          </xdr:txBody>
        </xdr:sp>
        <xdr:sp macro="" textlink="">
          <xdr:nvSpPr>
            <xdr:cNvPr id="104" name="Right Arrow 103"/>
            <xdr:cNvSpPr/>
          </xdr:nvSpPr>
          <xdr:spPr>
            <a:xfrm rot="10800000">
              <a:off x="696857" y="8484146"/>
              <a:ext cx="745501" cy="261937"/>
            </a:xfrm>
            <a:prstGeom prst="rightArrow">
              <a:avLst/>
            </a:prstGeom>
            <a:grp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0" cap="none" spc="0">
                <a:ln w="0"/>
                <a:solidFill>
                  <a:schemeClr val="tx1"/>
                </a:solidFill>
                <a:effectLst>
                  <a:outerShdw blurRad="38100" dist="19050" dir="2700000" algn="tl" rotWithShape="0">
                    <a:schemeClr val="dk1">
                      <a:alpha val="40000"/>
                    </a:schemeClr>
                  </a:outerShdw>
                </a:effectLst>
              </a:endParaRPr>
            </a:p>
          </xdr:txBody>
        </xdr:sp>
      </xdr:grpSp>
      <xdr:sp macro="" textlink="">
        <xdr:nvSpPr>
          <xdr:cNvPr id="99" name="Up Arrow 98"/>
          <xdr:cNvSpPr/>
        </xdr:nvSpPr>
        <xdr:spPr>
          <a:xfrm>
            <a:off x="421820" y="5231946"/>
            <a:ext cx="346982" cy="5932715"/>
          </a:xfrm>
          <a:prstGeom prst="upArrow">
            <a:avLst/>
          </a:prstGeom>
          <a:grp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J26"/>
  <sheetViews>
    <sheetView view="pageBreakPreview" topLeftCell="A19" zoomScale="130" zoomScaleNormal="130" zoomScaleSheetLayoutView="130" workbookViewId="0">
      <selection activeCell="B20" sqref="B20"/>
    </sheetView>
  </sheetViews>
  <sheetFormatPr defaultRowHeight="15" x14ac:dyDescent="0.25"/>
  <cols>
    <col min="1" max="1" width="20.28515625" style="205" customWidth="1"/>
    <col min="2" max="2" width="113.28515625" style="205" customWidth="1"/>
  </cols>
  <sheetData>
    <row r="1" spans="1:10" ht="20.25" thickTop="1" thickBot="1" x14ac:dyDescent="0.3">
      <c r="A1" s="574" t="s">
        <v>26</v>
      </c>
      <c r="B1" s="575"/>
      <c r="C1" s="115"/>
      <c r="D1" s="115"/>
      <c r="E1" s="115"/>
      <c r="F1" s="115"/>
      <c r="G1" s="115"/>
      <c r="H1" s="115"/>
      <c r="I1" s="115"/>
      <c r="J1" s="115"/>
    </row>
    <row r="2" spans="1:10" ht="30.75" thickTop="1" x14ac:dyDescent="0.25">
      <c r="A2" s="572" t="s">
        <v>22</v>
      </c>
      <c r="B2" s="490" t="s">
        <v>176</v>
      </c>
    </row>
    <row r="3" spans="1:10" x14ac:dyDescent="0.25">
      <c r="A3" s="573"/>
      <c r="B3" s="491" t="s">
        <v>177</v>
      </c>
    </row>
    <row r="4" spans="1:10" x14ac:dyDescent="0.25">
      <c r="A4" s="573"/>
      <c r="B4" s="491" t="s">
        <v>178</v>
      </c>
    </row>
    <row r="5" spans="1:10" x14ac:dyDescent="0.25">
      <c r="A5" s="573"/>
      <c r="B5" s="491" t="s">
        <v>179</v>
      </c>
    </row>
    <row r="6" spans="1:10" s="206" customFormat="1" x14ac:dyDescent="0.25">
      <c r="A6" s="573"/>
      <c r="B6" s="491" t="s">
        <v>180</v>
      </c>
    </row>
    <row r="7" spans="1:10" s="206" customFormat="1" x14ac:dyDescent="0.25">
      <c r="A7" s="573"/>
      <c r="B7" s="491" t="s">
        <v>181</v>
      </c>
    </row>
    <row r="8" spans="1:10" ht="30.75" thickBot="1" x14ac:dyDescent="0.3">
      <c r="A8" s="573"/>
      <c r="B8" s="492" t="s">
        <v>182</v>
      </c>
    </row>
    <row r="9" spans="1:10" ht="15.75" customHeight="1" thickTop="1" thickBot="1" x14ac:dyDescent="0.3">
      <c r="A9" s="488" t="s">
        <v>23</v>
      </c>
      <c r="B9" s="493" t="s">
        <v>183</v>
      </c>
    </row>
    <row r="10" spans="1:10" ht="30.75" thickTop="1" x14ac:dyDescent="0.25">
      <c r="A10" s="572" t="s">
        <v>5</v>
      </c>
      <c r="B10" s="501" t="s">
        <v>197</v>
      </c>
    </row>
    <row r="11" spans="1:10" x14ac:dyDescent="0.25">
      <c r="A11" s="573"/>
      <c r="B11" s="491" t="s">
        <v>198</v>
      </c>
    </row>
    <row r="12" spans="1:10" x14ac:dyDescent="0.25">
      <c r="A12" s="573"/>
      <c r="B12" s="491" t="s">
        <v>199</v>
      </c>
    </row>
    <row r="13" spans="1:10" x14ac:dyDescent="0.25">
      <c r="A13" s="573"/>
      <c r="B13" s="491" t="s">
        <v>200</v>
      </c>
    </row>
    <row r="14" spans="1:10" ht="30.75" thickBot="1" x14ac:dyDescent="0.3">
      <c r="A14" s="573"/>
      <c r="B14" s="492" t="s">
        <v>317</v>
      </c>
    </row>
    <row r="15" spans="1:10" s="206" customFormat="1" ht="31.5" thickTop="1" thickBot="1" x14ac:dyDescent="0.3">
      <c r="A15" s="495" t="s">
        <v>24</v>
      </c>
      <c r="B15" s="494" t="s">
        <v>184</v>
      </c>
    </row>
    <row r="16" spans="1:10" ht="15.75" thickTop="1" x14ac:dyDescent="0.25">
      <c r="A16" s="572" t="s">
        <v>175</v>
      </c>
      <c r="B16" s="498" t="s">
        <v>296</v>
      </c>
    </row>
    <row r="17" spans="1:2" s="206" customFormat="1" ht="45" x14ac:dyDescent="0.25">
      <c r="A17" s="573"/>
      <c r="B17" s="518" t="s">
        <v>292</v>
      </c>
    </row>
    <row r="18" spans="1:2" s="206" customFormat="1" ht="15" customHeight="1" x14ac:dyDescent="0.25">
      <c r="A18" s="573"/>
      <c r="B18" s="490"/>
    </row>
    <row r="19" spans="1:2" s="206" customFormat="1" x14ac:dyDescent="0.25">
      <c r="A19" s="573"/>
      <c r="B19" s="498" t="s">
        <v>297</v>
      </c>
    </row>
    <row r="20" spans="1:2" s="206" customFormat="1" ht="30" x14ac:dyDescent="0.25">
      <c r="A20" s="573"/>
      <c r="B20" s="491" t="s">
        <v>202</v>
      </c>
    </row>
    <row r="21" spans="1:2" s="206" customFormat="1" ht="75.75" customHeight="1" thickBot="1" x14ac:dyDescent="0.3">
      <c r="A21" s="573"/>
      <c r="B21" s="503" t="s">
        <v>347</v>
      </c>
    </row>
    <row r="22" spans="1:2" ht="45.75" customHeight="1" thickTop="1" x14ac:dyDescent="0.25">
      <c r="A22" s="572" t="s">
        <v>25</v>
      </c>
      <c r="B22" s="504" t="s">
        <v>220</v>
      </c>
    </row>
    <row r="23" spans="1:2" s="206" customFormat="1" ht="15" customHeight="1" x14ac:dyDescent="0.25">
      <c r="A23" s="573"/>
      <c r="B23" s="517"/>
    </row>
    <row r="24" spans="1:2" ht="60" x14ac:dyDescent="0.25">
      <c r="A24" s="573"/>
      <c r="B24" s="498" t="s">
        <v>203</v>
      </c>
    </row>
    <row r="25" spans="1:2" ht="60.75" thickBot="1" x14ac:dyDescent="0.3">
      <c r="A25" s="573"/>
      <c r="B25" s="503" t="s">
        <v>204</v>
      </c>
    </row>
    <row r="26" spans="1:2" ht="60.75" customHeight="1" thickTop="1" x14ac:dyDescent="0.25">
      <c r="A26" s="558" t="s">
        <v>320</v>
      </c>
      <c r="B26" s="504" t="s">
        <v>321</v>
      </c>
    </row>
  </sheetData>
  <mergeCells count="5">
    <mergeCell ref="A22:A25"/>
    <mergeCell ref="A1:B1"/>
    <mergeCell ref="A2:A8"/>
    <mergeCell ref="A10:A14"/>
    <mergeCell ref="A16:A21"/>
  </mergeCells>
  <pageMargins left="0.2" right="0.2" top="0.25" bottom="0.25" header="0.05" footer="0.05"/>
  <pageSetup orientation="landscape" horizontalDpi="1200" verticalDpi="1200" r:id="rId1"/>
  <headerFooter>
    <oddHeader>&amp;CZero Draft Template Tips</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A1:AI1594"/>
  <sheetViews>
    <sheetView tabSelected="1" view="pageBreakPreview" topLeftCell="A58" zoomScale="90" zoomScaleNormal="100" zoomScaleSheetLayoutView="90" workbookViewId="0">
      <selection activeCell="C3" sqref="C3:C4"/>
    </sheetView>
  </sheetViews>
  <sheetFormatPr defaultColWidth="8.85546875" defaultRowHeight="12.75" x14ac:dyDescent="0.25"/>
  <cols>
    <col min="1" max="1" width="10.140625" style="4" customWidth="1"/>
    <col min="2" max="2" width="7.7109375" style="116" customWidth="1"/>
    <col min="3" max="3" width="45.7109375" style="7" customWidth="1"/>
    <col min="4" max="12" width="5" style="3" bestFit="1" customWidth="1"/>
    <col min="13" max="15" width="4" style="3" customWidth="1"/>
    <col min="16" max="31" width="3.28515625" style="3" bestFit="1" customWidth="1"/>
    <col min="32" max="32" width="20.140625" style="3" customWidth="1"/>
    <col min="33" max="33" width="23" style="28" customWidth="1"/>
    <col min="34" max="34" width="18.85546875" style="2" customWidth="1"/>
    <col min="35" max="35" width="33.42578125" style="2" customWidth="1"/>
    <col min="36" max="36" width="14.7109375" style="2" customWidth="1"/>
    <col min="37" max="37" width="3.42578125" style="2" customWidth="1"/>
    <col min="38" max="16384" width="8.85546875" style="2"/>
  </cols>
  <sheetData>
    <row r="1" spans="1:35" ht="33.75" customHeight="1" thickBot="1" x14ac:dyDescent="0.3">
      <c r="A1" s="619" t="s">
        <v>195</v>
      </c>
      <c r="B1" s="620"/>
      <c r="C1" s="620"/>
      <c r="D1" s="620"/>
      <c r="E1" s="620"/>
      <c r="F1" s="620"/>
      <c r="G1" s="620"/>
      <c r="H1" s="620"/>
      <c r="I1" s="620"/>
      <c r="J1" s="620"/>
      <c r="K1" s="620"/>
      <c r="L1" s="620"/>
      <c r="M1" s="620"/>
      <c r="N1" s="620"/>
      <c r="O1" s="620"/>
      <c r="P1" s="620"/>
      <c r="Q1" s="620"/>
      <c r="R1" s="620"/>
      <c r="S1" s="620"/>
      <c r="T1" s="620"/>
      <c r="U1" s="620"/>
      <c r="V1" s="620"/>
      <c r="W1" s="620"/>
      <c r="X1" s="620"/>
      <c r="Y1" s="620"/>
      <c r="Z1" s="620"/>
      <c r="AA1" s="620"/>
      <c r="AB1" s="620"/>
      <c r="AC1" s="620"/>
      <c r="AD1" s="620"/>
      <c r="AE1" s="620"/>
      <c r="AF1" s="620"/>
      <c r="AG1" s="620"/>
      <c r="AH1" s="620"/>
      <c r="AI1" s="620"/>
    </row>
    <row r="2" spans="1:35" ht="16.5" thickBot="1" x14ac:dyDescent="0.3">
      <c r="A2" s="314" t="str">
        <f>'g. Results Framework'!A2</f>
        <v>Project Title</v>
      </c>
      <c r="B2" s="315"/>
      <c r="C2" s="553">
        <f>'i. LogFrame'!E1</f>
        <v>0</v>
      </c>
      <c r="D2" s="316"/>
      <c r="E2" s="316"/>
      <c r="F2" s="316"/>
      <c r="G2" s="316"/>
      <c r="H2" s="316"/>
      <c r="I2" s="316"/>
      <c r="J2" s="316"/>
      <c r="K2" s="316"/>
      <c r="L2" s="316"/>
      <c r="M2" s="316"/>
      <c r="N2" s="316"/>
      <c r="O2" s="316"/>
      <c r="P2" s="316"/>
      <c r="Q2" s="316"/>
      <c r="R2" s="316"/>
      <c r="S2" s="316"/>
      <c r="T2" s="316"/>
      <c r="U2" s="316"/>
      <c r="V2" s="316"/>
      <c r="W2" s="316"/>
      <c r="X2" s="316"/>
      <c r="Y2" s="316"/>
      <c r="Z2" s="316"/>
      <c r="AA2" s="316"/>
      <c r="AB2" s="316"/>
      <c r="AC2" s="316"/>
      <c r="AD2" s="316"/>
      <c r="AE2" s="316"/>
      <c r="AF2" s="316"/>
      <c r="AG2" s="317"/>
    </row>
    <row r="3" spans="1:35" ht="14.1" customHeight="1" x14ac:dyDescent="0.25">
      <c r="A3" s="29"/>
      <c r="B3" s="117"/>
      <c r="C3" s="628" t="s">
        <v>19</v>
      </c>
      <c r="D3" s="630" t="s">
        <v>18</v>
      </c>
      <c r="E3" s="631"/>
      <c r="F3" s="631"/>
      <c r="G3" s="631"/>
      <c r="H3" s="631"/>
      <c r="I3" s="631"/>
      <c r="J3" s="631"/>
      <c r="K3" s="631"/>
      <c r="L3" s="631"/>
      <c r="M3" s="631"/>
      <c r="N3" s="631"/>
      <c r="O3" s="632"/>
      <c r="P3" s="624" t="s">
        <v>17</v>
      </c>
      <c r="Q3" s="622"/>
      <c r="R3" s="622"/>
      <c r="S3" s="625"/>
      <c r="T3" s="621" t="s">
        <v>7</v>
      </c>
      <c r="U3" s="622"/>
      <c r="V3" s="622"/>
      <c r="W3" s="623"/>
      <c r="X3" s="624" t="s">
        <v>15</v>
      </c>
      <c r="Y3" s="622"/>
      <c r="Z3" s="622"/>
      <c r="AA3" s="625"/>
      <c r="AB3" s="621" t="s">
        <v>16</v>
      </c>
      <c r="AC3" s="622"/>
      <c r="AD3" s="622"/>
      <c r="AE3" s="623"/>
      <c r="AF3" s="626" t="s">
        <v>6</v>
      </c>
      <c r="AG3" s="617" t="s">
        <v>20</v>
      </c>
      <c r="AH3" s="617" t="s">
        <v>27</v>
      </c>
      <c r="AI3" s="617" t="s">
        <v>28</v>
      </c>
    </row>
    <row r="4" spans="1:35" ht="18" thickBot="1" x14ac:dyDescent="0.3">
      <c r="A4" s="29"/>
      <c r="B4" s="118"/>
      <c r="C4" s="629"/>
      <c r="D4" s="406">
        <v>1</v>
      </c>
      <c r="E4" s="407">
        <v>2</v>
      </c>
      <c r="F4" s="407">
        <v>3</v>
      </c>
      <c r="G4" s="407">
        <v>4</v>
      </c>
      <c r="H4" s="407">
        <v>5</v>
      </c>
      <c r="I4" s="407">
        <v>6</v>
      </c>
      <c r="J4" s="407">
        <v>7</v>
      </c>
      <c r="K4" s="407">
        <v>8</v>
      </c>
      <c r="L4" s="407">
        <v>9</v>
      </c>
      <c r="M4" s="408">
        <v>10</v>
      </c>
      <c r="N4" s="408">
        <v>11</v>
      </c>
      <c r="O4" s="409">
        <v>12</v>
      </c>
      <c r="P4" s="410" t="s">
        <v>1</v>
      </c>
      <c r="Q4" s="408" t="s">
        <v>2</v>
      </c>
      <c r="R4" s="408" t="s">
        <v>3</v>
      </c>
      <c r="S4" s="411" t="s">
        <v>4</v>
      </c>
      <c r="T4" s="412" t="s">
        <v>1</v>
      </c>
      <c r="U4" s="408" t="s">
        <v>2</v>
      </c>
      <c r="V4" s="408" t="s">
        <v>3</v>
      </c>
      <c r="W4" s="409" t="s">
        <v>4</v>
      </c>
      <c r="X4" s="410" t="s">
        <v>1</v>
      </c>
      <c r="Y4" s="408" t="s">
        <v>2</v>
      </c>
      <c r="Z4" s="408" t="s">
        <v>3</v>
      </c>
      <c r="AA4" s="411" t="s">
        <v>4</v>
      </c>
      <c r="AB4" s="412" t="s">
        <v>1</v>
      </c>
      <c r="AC4" s="408" t="s">
        <v>2</v>
      </c>
      <c r="AD4" s="408" t="s">
        <v>3</v>
      </c>
      <c r="AE4" s="409" t="s">
        <v>4</v>
      </c>
      <c r="AF4" s="627"/>
      <c r="AG4" s="618"/>
      <c r="AH4" s="618"/>
      <c r="AI4" s="618"/>
    </row>
    <row r="5" spans="1:35" ht="26.25" customHeight="1" thickBot="1" x14ac:dyDescent="0.3">
      <c r="A5" s="413" t="str">
        <f>'i. LogFrame'!A3</f>
        <v>GOAL:</v>
      </c>
      <c r="B5" s="414"/>
      <c r="C5" s="415">
        <f>'i. LogFrame'!E3</f>
        <v>0</v>
      </c>
      <c r="D5" s="30"/>
      <c r="E5" s="31"/>
      <c r="F5" s="31"/>
      <c r="G5" s="31"/>
      <c r="H5" s="31"/>
      <c r="I5" s="31"/>
      <c r="J5" s="31"/>
      <c r="K5" s="31"/>
      <c r="L5" s="31"/>
      <c r="M5" s="31"/>
      <c r="N5" s="31"/>
      <c r="O5" s="32"/>
      <c r="P5" s="33"/>
      <c r="Q5" s="31"/>
      <c r="R5" s="31"/>
      <c r="S5" s="34"/>
      <c r="T5" s="30"/>
      <c r="U5" s="31"/>
      <c r="V5" s="31"/>
      <c r="W5" s="32"/>
      <c r="X5" s="33"/>
      <c r="Y5" s="31"/>
      <c r="Z5" s="31"/>
      <c r="AA5" s="34"/>
      <c r="AB5" s="30"/>
      <c r="AC5" s="31"/>
      <c r="AD5" s="31"/>
      <c r="AE5" s="32"/>
      <c r="AF5" s="35"/>
      <c r="AG5" s="560"/>
      <c r="AH5" s="561"/>
      <c r="AI5" s="560"/>
    </row>
    <row r="6" spans="1:35" ht="25.5" customHeight="1" x14ac:dyDescent="0.25">
      <c r="A6" s="416" t="str">
        <f>'i. LogFrame'!A4</f>
        <v>Outcome</v>
      </c>
      <c r="B6" s="417">
        <f>'i. LogFrame'!B4</f>
        <v>1</v>
      </c>
      <c r="C6" s="418">
        <f>'i. LogFrame'!E4</f>
        <v>0</v>
      </c>
      <c r="D6" s="36"/>
      <c r="E6" s="37"/>
      <c r="F6" s="37"/>
      <c r="G6" s="37"/>
      <c r="H6" s="37"/>
      <c r="I6" s="37"/>
      <c r="J6" s="37"/>
      <c r="K6" s="37"/>
      <c r="L6" s="37"/>
      <c r="M6" s="37"/>
      <c r="N6" s="37"/>
      <c r="O6" s="38"/>
      <c r="P6" s="39"/>
      <c r="Q6" s="37"/>
      <c r="R6" s="37"/>
      <c r="S6" s="40"/>
      <c r="T6" s="36"/>
      <c r="U6" s="37"/>
      <c r="V6" s="37"/>
      <c r="W6" s="38"/>
      <c r="X6" s="39"/>
      <c r="Y6" s="37"/>
      <c r="Z6" s="37"/>
      <c r="AA6" s="40"/>
      <c r="AB6" s="36"/>
      <c r="AC6" s="37"/>
      <c r="AD6" s="37"/>
      <c r="AE6" s="38"/>
      <c r="AF6" s="41"/>
      <c r="AG6" s="562"/>
      <c r="AH6" s="563"/>
      <c r="AI6" s="562"/>
    </row>
    <row r="7" spans="1:35" ht="25.5" customHeight="1" x14ac:dyDescent="0.25">
      <c r="A7" s="419" t="str">
        <f>'i. LogFrame'!A5</f>
        <v>Output</v>
      </c>
      <c r="B7" s="420">
        <f>'i. LogFrame'!B5</f>
        <v>1.1000000000000001</v>
      </c>
      <c r="C7" s="421">
        <f>'i. LogFrame'!E5</f>
        <v>0</v>
      </c>
      <c r="D7" s="120"/>
      <c r="E7" s="121"/>
      <c r="F7" s="121"/>
      <c r="G7" s="121"/>
      <c r="H7" s="121"/>
      <c r="I7" s="121"/>
      <c r="J7" s="121"/>
      <c r="K7" s="121"/>
      <c r="L7" s="121"/>
      <c r="M7" s="121"/>
      <c r="N7" s="121"/>
      <c r="O7" s="122"/>
      <c r="P7" s="123"/>
      <c r="Q7" s="124"/>
      <c r="R7" s="124"/>
      <c r="S7" s="125"/>
      <c r="T7" s="120"/>
      <c r="U7" s="124"/>
      <c r="V7" s="124"/>
      <c r="W7" s="122"/>
      <c r="X7" s="123"/>
      <c r="Y7" s="124"/>
      <c r="Z7" s="124"/>
      <c r="AA7" s="125"/>
      <c r="AB7" s="120"/>
      <c r="AC7" s="124"/>
      <c r="AD7" s="124"/>
      <c r="AE7" s="122"/>
      <c r="AF7" s="126"/>
      <c r="AG7" s="564"/>
      <c r="AH7" s="565"/>
      <c r="AI7" s="564"/>
    </row>
    <row r="8" spans="1:35" ht="15.75" x14ac:dyDescent="0.25">
      <c r="A8" s="422" t="s">
        <v>0</v>
      </c>
      <c r="B8" s="423" t="str">
        <f>'i. LogFrame'!B6</f>
        <v>1.1.A.</v>
      </c>
      <c r="C8" s="424">
        <f>'i. LogFrame'!E6</f>
        <v>0</v>
      </c>
      <c r="D8" s="42"/>
      <c r="E8" s="43"/>
      <c r="F8" s="43"/>
      <c r="G8" s="43"/>
      <c r="H8" s="43"/>
      <c r="I8" s="43"/>
      <c r="J8" s="43"/>
      <c r="K8" s="43"/>
      <c r="L8" s="43"/>
      <c r="M8" s="43"/>
      <c r="N8" s="43"/>
      <c r="O8" s="44"/>
      <c r="P8" s="45"/>
      <c r="Q8" s="46"/>
      <c r="R8" s="46"/>
      <c r="S8" s="47"/>
      <c r="T8" s="42"/>
      <c r="U8" s="46"/>
      <c r="V8" s="46"/>
      <c r="W8" s="44"/>
      <c r="X8" s="45"/>
      <c r="Y8" s="46"/>
      <c r="Z8" s="46"/>
      <c r="AA8" s="47"/>
      <c r="AB8" s="42"/>
      <c r="AC8" s="46"/>
      <c r="AD8" s="46"/>
      <c r="AE8" s="44"/>
      <c r="AF8" s="48"/>
      <c r="AG8" s="49"/>
      <c r="AH8" s="225"/>
      <c r="AI8" s="220"/>
    </row>
    <row r="9" spans="1:35" ht="15.75" x14ac:dyDescent="0.25">
      <c r="A9" s="422" t="s">
        <v>0</v>
      </c>
      <c r="B9" s="423" t="str">
        <f>'i. LogFrame'!B7</f>
        <v>1.1.B.</v>
      </c>
      <c r="C9" s="424">
        <f>'i. LogFrame'!E7</f>
        <v>0</v>
      </c>
      <c r="D9" s="42"/>
      <c r="E9" s="43"/>
      <c r="F9" s="43"/>
      <c r="G9" s="43"/>
      <c r="H9" s="43"/>
      <c r="I9" s="43"/>
      <c r="J9" s="43"/>
      <c r="K9" s="43"/>
      <c r="L9" s="43"/>
      <c r="M9" s="43"/>
      <c r="N9" s="43"/>
      <c r="O9" s="44"/>
      <c r="P9" s="45"/>
      <c r="Q9" s="46"/>
      <c r="R9" s="46"/>
      <c r="S9" s="47"/>
      <c r="T9" s="42"/>
      <c r="U9" s="46"/>
      <c r="V9" s="46"/>
      <c r="W9" s="44"/>
      <c r="X9" s="45"/>
      <c r="Y9" s="46"/>
      <c r="Z9" s="46"/>
      <c r="AA9" s="47"/>
      <c r="AB9" s="42"/>
      <c r="AC9" s="46"/>
      <c r="AD9" s="46"/>
      <c r="AE9" s="44"/>
      <c r="AF9" s="48"/>
      <c r="AG9" s="49"/>
      <c r="AH9" s="225"/>
      <c r="AI9" s="220"/>
    </row>
    <row r="10" spans="1:35" ht="15.75" x14ac:dyDescent="0.25">
      <c r="A10" s="422" t="s">
        <v>0</v>
      </c>
      <c r="B10" s="423" t="str">
        <f>'i. LogFrame'!B8</f>
        <v>1.1.C.</v>
      </c>
      <c r="C10" s="424">
        <f>'i. LogFrame'!E8</f>
        <v>0</v>
      </c>
      <c r="D10" s="42"/>
      <c r="E10" s="43"/>
      <c r="F10" s="43"/>
      <c r="G10" s="43"/>
      <c r="H10" s="43"/>
      <c r="I10" s="43"/>
      <c r="J10" s="43"/>
      <c r="K10" s="43"/>
      <c r="L10" s="43"/>
      <c r="M10" s="43"/>
      <c r="N10" s="43"/>
      <c r="O10" s="44"/>
      <c r="P10" s="45"/>
      <c r="Q10" s="46"/>
      <c r="R10" s="46"/>
      <c r="S10" s="47"/>
      <c r="T10" s="42"/>
      <c r="U10" s="46"/>
      <c r="V10" s="46"/>
      <c r="W10" s="44"/>
      <c r="X10" s="45"/>
      <c r="Y10" s="46"/>
      <c r="Z10" s="46"/>
      <c r="AA10" s="47"/>
      <c r="AB10" s="42"/>
      <c r="AC10" s="46"/>
      <c r="AD10" s="46"/>
      <c r="AE10" s="44"/>
      <c r="AF10" s="48"/>
      <c r="AG10" s="49"/>
      <c r="AH10" s="225"/>
      <c r="AI10" s="220"/>
    </row>
    <row r="11" spans="1:35" ht="15.75" x14ac:dyDescent="0.25">
      <c r="A11" s="419" t="str">
        <f>'i. LogFrame'!A9</f>
        <v>Output</v>
      </c>
      <c r="B11" s="420">
        <f>'i. LogFrame'!B9</f>
        <v>1.2000000000000002</v>
      </c>
      <c r="C11" s="421">
        <f>'i. LogFrame'!E9</f>
        <v>0</v>
      </c>
      <c r="D11" s="120"/>
      <c r="E11" s="121"/>
      <c r="F11" s="121"/>
      <c r="G11" s="121"/>
      <c r="H11" s="121"/>
      <c r="I11" s="121"/>
      <c r="J11" s="121"/>
      <c r="K11" s="121"/>
      <c r="L11" s="121"/>
      <c r="M11" s="121"/>
      <c r="N11" s="121"/>
      <c r="O11" s="122"/>
      <c r="P11" s="123"/>
      <c r="Q11" s="124"/>
      <c r="R11" s="124"/>
      <c r="S11" s="125"/>
      <c r="T11" s="120"/>
      <c r="U11" s="124"/>
      <c r="V11" s="124"/>
      <c r="W11" s="122"/>
      <c r="X11" s="123"/>
      <c r="Y11" s="124"/>
      <c r="Z11" s="124"/>
      <c r="AA11" s="125"/>
      <c r="AB11" s="120"/>
      <c r="AC11" s="124"/>
      <c r="AD11" s="124"/>
      <c r="AE11" s="122"/>
      <c r="AF11" s="126"/>
      <c r="AG11" s="564"/>
      <c r="AH11" s="565"/>
      <c r="AI11" s="564"/>
    </row>
    <row r="12" spans="1:35" ht="15.75" x14ac:dyDescent="0.25">
      <c r="A12" s="422" t="s">
        <v>0</v>
      </c>
      <c r="B12" s="423" t="str">
        <f>'i. LogFrame'!B10</f>
        <v>1.2.A.</v>
      </c>
      <c r="C12" s="424">
        <f>'i. LogFrame'!E10</f>
        <v>0</v>
      </c>
      <c r="D12" s="42"/>
      <c r="E12" s="43"/>
      <c r="F12" s="43"/>
      <c r="G12" s="43"/>
      <c r="H12" s="43"/>
      <c r="I12" s="43"/>
      <c r="J12" s="43"/>
      <c r="K12" s="43"/>
      <c r="L12" s="43"/>
      <c r="M12" s="43"/>
      <c r="N12" s="43"/>
      <c r="O12" s="44"/>
      <c r="P12" s="45"/>
      <c r="Q12" s="46"/>
      <c r="R12" s="46"/>
      <c r="S12" s="47"/>
      <c r="T12" s="42"/>
      <c r="U12" s="46"/>
      <c r="V12" s="46"/>
      <c r="W12" s="44"/>
      <c r="X12" s="45"/>
      <c r="Y12" s="46"/>
      <c r="Z12" s="46"/>
      <c r="AA12" s="47"/>
      <c r="AB12" s="42"/>
      <c r="AC12" s="46"/>
      <c r="AD12" s="46"/>
      <c r="AE12" s="44"/>
      <c r="AF12" s="48"/>
      <c r="AG12" s="49"/>
      <c r="AH12" s="225"/>
      <c r="AI12" s="220"/>
    </row>
    <row r="13" spans="1:35" ht="15.75" x14ac:dyDescent="0.25">
      <c r="A13" s="422" t="s">
        <v>0</v>
      </c>
      <c r="B13" s="423" t="str">
        <f>'i. LogFrame'!B11</f>
        <v>1.2.B.</v>
      </c>
      <c r="C13" s="424">
        <f>'i. LogFrame'!E11</f>
        <v>0</v>
      </c>
      <c r="D13" s="42"/>
      <c r="E13" s="43"/>
      <c r="F13" s="43"/>
      <c r="G13" s="43"/>
      <c r="H13" s="43"/>
      <c r="I13" s="43"/>
      <c r="J13" s="43"/>
      <c r="K13" s="43"/>
      <c r="L13" s="43"/>
      <c r="M13" s="43"/>
      <c r="N13" s="43"/>
      <c r="O13" s="44"/>
      <c r="P13" s="45"/>
      <c r="Q13" s="46"/>
      <c r="R13" s="46"/>
      <c r="S13" s="47"/>
      <c r="T13" s="42"/>
      <c r="U13" s="46"/>
      <c r="V13" s="46"/>
      <c r="W13" s="44"/>
      <c r="X13" s="45"/>
      <c r="Y13" s="46"/>
      <c r="Z13" s="46"/>
      <c r="AA13" s="47"/>
      <c r="AB13" s="42"/>
      <c r="AC13" s="46"/>
      <c r="AD13" s="46"/>
      <c r="AE13" s="44"/>
      <c r="AF13" s="48"/>
      <c r="AG13" s="49"/>
      <c r="AH13" s="225"/>
      <c r="AI13" s="220"/>
    </row>
    <row r="14" spans="1:35" ht="15.75" x14ac:dyDescent="0.25">
      <c r="A14" s="422" t="s">
        <v>0</v>
      </c>
      <c r="B14" s="423" t="str">
        <f>'i. LogFrame'!B12</f>
        <v>1.2.C.</v>
      </c>
      <c r="C14" s="424">
        <f>'i. LogFrame'!E12</f>
        <v>0</v>
      </c>
      <c r="D14" s="42"/>
      <c r="E14" s="43"/>
      <c r="F14" s="43"/>
      <c r="G14" s="43"/>
      <c r="H14" s="43"/>
      <c r="I14" s="43"/>
      <c r="J14" s="43"/>
      <c r="K14" s="43"/>
      <c r="L14" s="43"/>
      <c r="M14" s="43"/>
      <c r="N14" s="43"/>
      <c r="O14" s="44"/>
      <c r="P14" s="45"/>
      <c r="Q14" s="46"/>
      <c r="R14" s="46"/>
      <c r="S14" s="47"/>
      <c r="T14" s="42"/>
      <c r="U14" s="46"/>
      <c r="V14" s="46"/>
      <c r="W14" s="44"/>
      <c r="X14" s="45"/>
      <c r="Y14" s="46"/>
      <c r="Z14" s="46"/>
      <c r="AA14" s="47"/>
      <c r="AB14" s="42"/>
      <c r="AC14" s="46"/>
      <c r="AD14" s="46"/>
      <c r="AE14" s="44"/>
      <c r="AF14" s="48"/>
      <c r="AG14" s="49"/>
      <c r="AH14" s="225"/>
      <c r="AI14" s="220"/>
    </row>
    <row r="15" spans="1:35" ht="15.75" x14ac:dyDescent="0.25">
      <c r="A15" s="419" t="str">
        <f>'i. LogFrame'!A13</f>
        <v>Output</v>
      </c>
      <c r="B15" s="420">
        <f>'i. LogFrame'!B13</f>
        <v>1.3000000000000003</v>
      </c>
      <c r="C15" s="421">
        <f>'i. LogFrame'!E13</f>
        <v>0</v>
      </c>
      <c r="D15" s="120"/>
      <c r="E15" s="121"/>
      <c r="F15" s="121"/>
      <c r="G15" s="121"/>
      <c r="H15" s="121"/>
      <c r="I15" s="121"/>
      <c r="J15" s="121"/>
      <c r="K15" s="121"/>
      <c r="L15" s="121"/>
      <c r="M15" s="121"/>
      <c r="N15" s="121"/>
      <c r="O15" s="127"/>
      <c r="P15" s="123"/>
      <c r="Q15" s="124"/>
      <c r="R15" s="124"/>
      <c r="S15" s="125"/>
      <c r="T15" s="120"/>
      <c r="U15" s="124"/>
      <c r="V15" s="124"/>
      <c r="W15" s="122"/>
      <c r="X15" s="123"/>
      <c r="Y15" s="124"/>
      <c r="Z15" s="124"/>
      <c r="AA15" s="125"/>
      <c r="AB15" s="120"/>
      <c r="AC15" s="124"/>
      <c r="AD15" s="124"/>
      <c r="AE15" s="122"/>
      <c r="AF15" s="126"/>
      <c r="AG15" s="564"/>
      <c r="AH15" s="565"/>
      <c r="AI15" s="564"/>
    </row>
    <row r="16" spans="1:35" ht="15.75" x14ac:dyDescent="0.25">
      <c r="A16" s="422" t="s">
        <v>0</v>
      </c>
      <c r="B16" s="423" t="str">
        <f>'i. LogFrame'!B14</f>
        <v>1.3.A.</v>
      </c>
      <c r="C16" s="424">
        <f>'i. LogFrame'!E14</f>
        <v>0</v>
      </c>
      <c r="D16" s="42"/>
      <c r="E16" s="43"/>
      <c r="F16" s="43"/>
      <c r="G16" s="43"/>
      <c r="H16" s="43"/>
      <c r="I16" s="43"/>
      <c r="J16" s="43"/>
      <c r="K16" s="43"/>
      <c r="L16" s="43"/>
      <c r="M16" s="43"/>
      <c r="N16" s="43"/>
      <c r="O16" s="44"/>
      <c r="P16" s="45"/>
      <c r="Q16" s="46"/>
      <c r="R16" s="46"/>
      <c r="S16" s="47"/>
      <c r="T16" s="42"/>
      <c r="U16" s="46"/>
      <c r="V16" s="46"/>
      <c r="W16" s="44"/>
      <c r="X16" s="45"/>
      <c r="Y16" s="46"/>
      <c r="Z16" s="46"/>
      <c r="AA16" s="47"/>
      <c r="AB16" s="42"/>
      <c r="AC16" s="46"/>
      <c r="AD16" s="46"/>
      <c r="AE16" s="44"/>
      <c r="AF16" s="48"/>
      <c r="AG16" s="49"/>
      <c r="AH16" s="225"/>
      <c r="AI16" s="220"/>
    </row>
    <row r="17" spans="1:35" ht="15.75" x14ac:dyDescent="0.25">
      <c r="A17" s="422" t="s">
        <v>0</v>
      </c>
      <c r="B17" s="423" t="str">
        <f>'i. LogFrame'!B15</f>
        <v>1.3.B.</v>
      </c>
      <c r="C17" s="424">
        <f>'i. LogFrame'!E15</f>
        <v>0</v>
      </c>
      <c r="D17" s="42"/>
      <c r="E17" s="43"/>
      <c r="F17" s="43"/>
      <c r="G17" s="43"/>
      <c r="H17" s="43"/>
      <c r="I17" s="43"/>
      <c r="J17" s="43"/>
      <c r="K17" s="43"/>
      <c r="L17" s="43"/>
      <c r="M17" s="43"/>
      <c r="N17" s="43"/>
      <c r="O17" s="44"/>
      <c r="P17" s="45"/>
      <c r="Q17" s="46"/>
      <c r="R17" s="46"/>
      <c r="S17" s="47"/>
      <c r="T17" s="42"/>
      <c r="U17" s="46"/>
      <c r="V17" s="46"/>
      <c r="W17" s="44"/>
      <c r="X17" s="45"/>
      <c r="Y17" s="46"/>
      <c r="Z17" s="46"/>
      <c r="AA17" s="47"/>
      <c r="AB17" s="42"/>
      <c r="AC17" s="46"/>
      <c r="AD17" s="46"/>
      <c r="AE17" s="44"/>
      <c r="AF17" s="48"/>
      <c r="AG17" s="49"/>
      <c r="AH17" s="225"/>
      <c r="AI17" s="220"/>
    </row>
    <row r="18" spans="1:35" ht="15.75" x14ac:dyDescent="0.25">
      <c r="A18" s="422" t="s">
        <v>0</v>
      </c>
      <c r="B18" s="423" t="str">
        <f>'i. LogFrame'!B16</f>
        <v>1.3.C.</v>
      </c>
      <c r="C18" s="424">
        <f>'i. LogFrame'!E16</f>
        <v>0</v>
      </c>
      <c r="D18" s="42"/>
      <c r="E18" s="43"/>
      <c r="F18" s="43"/>
      <c r="G18" s="43"/>
      <c r="H18" s="43"/>
      <c r="I18" s="43"/>
      <c r="J18" s="43"/>
      <c r="K18" s="43"/>
      <c r="L18" s="43"/>
      <c r="M18" s="43"/>
      <c r="N18" s="43"/>
      <c r="O18" s="44"/>
      <c r="P18" s="45"/>
      <c r="Q18" s="46"/>
      <c r="R18" s="46"/>
      <c r="S18" s="47"/>
      <c r="T18" s="42"/>
      <c r="U18" s="46"/>
      <c r="V18" s="46"/>
      <c r="W18" s="44"/>
      <c r="X18" s="45"/>
      <c r="Y18" s="46"/>
      <c r="Z18" s="46"/>
      <c r="AA18" s="47"/>
      <c r="AB18" s="42"/>
      <c r="AC18" s="46"/>
      <c r="AD18" s="46"/>
      <c r="AE18" s="44"/>
      <c r="AF18" s="48"/>
      <c r="AG18" s="49"/>
      <c r="AH18" s="225"/>
      <c r="AI18" s="220"/>
    </row>
    <row r="19" spans="1:35" ht="15.75" x14ac:dyDescent="0.25">
      <c r="A19" s="419" t="str">
        <f>'i. LogFrame'!A17</f>
        <v>Output</v>
      </c>
      <c r="B19" s="420">
        <f>'i. LogFrame'!B17</f>
        <v>1.4000000000000004</v>
      </c>
      <c r="C19" s="425">
        <f>'i. LogFrame'!E17</f>
        <v>0</v>
      </c>
      <c r="D19" s="120"/>
      <c r="E19" s="121"/>
      <c r="F19" s="121"/>
      <c r="G19" s="121"/>
      <c r="H19" s="121"/>
      <c r="I19" s="121"/>
      <c r="J19" s="121"/>
      <c r="K19" s="121"/>
      <c r="L19" s="121"/>
      <c r="M19" s="121"/>
      <c r="N19" s="121"/>
      <c r="O19" s="127"/>
      <c r="P19" s="123"/>
      <c r="Q19" s="124"/>
      <c r="R19" s="124"/>
      <c r="S19" s="125"/>
      <c r="T19" s="120"/>
      <c r="U19" s="124"/>
      <c r="V19" s="124"/>
      <c r="W19" s="122"/>
      <c r="X19" s="123"/>
      <c r="Y19" s="124"/>
      <c r="Z19" s="124"/>
      <c r="AA19" s="125"/>
      <c r="AB19" s="120"/>
      <c r="AC19" s="124"/>
      <c r="AD19" s="124"/>
      <c r="AE19" s="122"/>
      <c r="AF19" s="126"/>
      <c r="AG19" s="564"/>
      <c r="AH19" s="565"/>
      <c r="AI19" s="564"/>
    </row>
    <row r="20" spans="1:35" ht="15.75" x14ac:dyDescent="0.25">
      <c r="A20" s="422" t="s">
        <v>0</v>
      </c>
      <c r="B20" s="423" t="str">
        <f>'i. LogFrame'!B18</f>
        <v>1.4.A.</v>
      </c>
      <c r="C20" s="424">
        <f>'i. LogFrame'!E18</f>
        <v>0</v>
      </c>
      <c r="D20" s="42"/>
      <c r="E20" s="43"/>
      <c r="F20" s="43"/>
      <c r="G20" s="43"/>
      <c r="H20" s="43"/>
      <c r="I20" s="43"/>
      <c r="J20" s="43"/>
      <c r="K20" s="43"/>
      <c r="L20" s="43"/>
      <c r="M20" s="43"/>
      <c r="N20" s="43"/>
      <c r="O20" s="44"/>
      <c r="P20" s="45"/>
      <c r="Q20" s="46"/>
      <c r="R20" s="46"/>
      <c r="S20" s="47"/>
      <c r="T20" s="42"/>
      <c r="U20" s="46"/>
      <c r="V20" s="46"/>
      <c r="W20" s="44"/>
      <c r="X20" s="45"/>
      <c r="Y20" s="46"/>
      <c r="Z20" s="46"/>
      <c r="AA20" s="47"/>
      <c r="AB20" s="42"/>
      <c r="AC20" s="46"/>
      <c r="AD20" s="46"/>
      <c r="AE20" s="44"/>
      <c r="AF20" s="48"/>
      <c r="AG20" s="49"/>
      <c r="AH20" s="225"/>
      <c r="AI20" s="220"/>
    </row>
    <row r="21" spans="1:35" ht="15.75" x14ac:dyDescent="0.25">
      <c r="A21" s="422" t="s">
        <v>0</v>
      </c>
      <c r="B21" s="423" t="str">
        <f>'i. LogFrame'!B19</f>
        <v>1.4.B.</v>
      </c>
      <c r="C21" s="424">
        <f>'i. LogFrame'!E19</f>
        <v>0</v>
      </c>
      <c r="D21" s="42"/>
      <c r="E21" s="43"/>
      <c r="F21" s="43"/>
      <c r="G21" s="43"/>
      <c r="H21" s="43"/>
      <c r="I21" s="43"/>
      <c r="J21" s="43"/>
      <c r="K21" s="43"/>
      <c r="L21" s="43"/>
      <c r="M21" s="43"/>
      <c r="N21" s="43"/>
      <c r="O21" s="44"/>
      <c r="P21" s="45"/>
      <c r="Q21" s="46"/>
      <c r="R21" s="46"/>
      <c r="S21" s="47"/>
      <c r="T21" s="42"/>
      <c r="U21" s="46"/>
      <c r="V21" s="46"/>
      <c r="W21" s="44"/>
      <c r="X21" s="45"/>
      <c r="Y21" s="46"/>
      <c r="Z21" s="46"/>
      <c r="AA21" s="47"/>
      <c r="AB21" s="42"/>
      <c r="AC21" s="46"/>
      <c r="AD21" s="46"/>
      <c r="AE21" s="44"/>
      <c r="AF21" s="48"/>
      <c r="AG21" s="49"/>
      <c r="AH21" s="225"/>
      <c r="AI21" s="220"/>
    </row>
    <row r="22" spans="1:35" ht="15.75" x14ac:dyDescent="0.25">
      <c r="A22" s="422" t="s">
        <v>0</v>
      </c>
      <c r="B22" s="423" t="str">
        <f>'i. LogFrame'!B20</f>
        <v>1.4.C.</v>
      </c>
      <c r="C22" s="424">
        <f>'i. LogFrame'!E20</f>
        <v>0</v>
      </c>
      <c r="D22" s="42"/>
      <c r="E22" s="43"/>
      <c r="F22" s="43"/>
      <c r="G22" s="43"/>
      <c r="H22" s="43"/>
      <c r="I22" s="43"/>
      <c r="J22" s="43"/>
      <c r="K22" s="43"/>
      <c r="L22" s="43"/>
      <c r="M22" s="43"/>
      <c r="N22" s="43"/>
      <c r="O22" s="44"/>
      <c r="P22" s="45"/>
      <c r="Q22" s="46"/>
      <c r="R22" s="46"/>
      <c r="S22" s="47"/>
      <c r="T22" s="42"/>
      <c r="U22" s="46"/>
      <c r="V22" s="46"/>
      <c r="W22" s="44"/>
      <c r="X22" s="45"/>
      <c r="Y22" s="46"/>
      <c r="Z22" s="46"/>
      <c r="AA22" s="47"/>
      <c r="AB22" s="42"/>
      <c r="AC22" s="46"/>
      <c r="AD22" s="46"/>
      <c r="AE22" s="44"/>
      <c r="AF22" s="48"/>
      <c r="AG22" s="49"/>
      <c r="AH22" s="225"/>
      <c r="AI22" s="220"/>
    </row>
    <row r="23" spans="1:35" ht="15.75" x14ac:dyDescent="0.25">
      <c r="A23" s="426" t="str">
        <f>'i. LogFrame'!A21</f>
        <v>Output</v>
      </c>
      <c r="B23" s="420">
        <f>'i. LogFrame'!B21</f>
        <v>1.5000000000000004</v>
      </c>
      <c r="C23" s="427">
        <f>'i. LogFrame'!E21</f>
        <v>0</v>
      </c>
      <c r="D23" s="120"/>
      <c r="E23" s="128"/>
      <c r="F23" s="128"/>
      <c r="G23" s="128"/>
      <c r="H23" s="128"/>
      <c r="I23" s="128"/>
      <c r="J23" s="128"/>
      <c r="K23" s="128"/>
      <c r="L23" s="128"/>
      <c r="M23" s="128"/>
      <c r="N23" s="128"/>
      <c r="O23" s="129"/>
      <c r="P23" s="130"/>
      <c r="Q23" s="131"/>
      <c r="R23" s="131"/>
      <c r="S23" s="132"/>
      <c r="T23" s="133"/>
      <c r="U23" s="131"/>
      <c r="V23" s="131"/>
      <c r="W23" s="134"/>
      <c r="X23" s="130"/>
      <c r="Y23" s="131"/>
      <c r="Z23" s="131"/>
      <c r="AA23" s="132"/>
      <c r="AB23" s="133"/>
      <c r="AC23" s="131"/>
      <c r="AD23" s="131"/>
      <c r="AE23" s="134"/>
      <c r="AF23" s="135"/>
      <c r="AG23" s="566"/>
      <c r="AH23" s="567"/>
      <c r="AI23" s="566"/>
    </row>
    <row r="24" spans="1:35" ht="15.75" x14ac:dyDescent="0.25">
      <c r="A24" s="422" t="s">
        <v>0</v>
      </c>
      <c r="B24" s="428" t="str">
        <f>'i. LogFrame'!B22</f>
        <v>1.5.A.</v>
      </c>
      <c r="C24" s="429">
        <f>'i. LogFrame'!E22</f>
        <v>0</v>
      </c>
      <c r="D24" s="119"/>
      <c r="E24" s="43"/>
      <c r="F24" s="43"/>
      <c r="G24" s="43"/>
      <c r="H24" s="43"/>
      <c r="I24" s="43"/>
      <c r="J24" s="43"/>
      <c r="K24" s="43"/>
      <c r="L24" s="43"/>
      <c r="M24" s="43"/>
      <c r="N24" s="43"/>
      <c r="O24" s="44"/>
      <c r="P24" s="45"/>
      <c r="Q24" s="46"/>
      <c r="R24" s="46"/>
      <c r="S24" s="47"/>
      <c r="T24" s="42"/>
      <c r="U24" s="46"/>
      <c r="V24" s="46"/>
      <c r="W24" s="44"/>
      <c r="X24" s="45"/>
      <c r="Y24" s="46"/>
      <c r="Z24" s="46"/>
      <c r="AA24" s="47"/>
      <c r="AB24" s="42"/>
      <c r="AC24" s="46"/>
      <c r="AD24" s="46"/>
      <c r="AE24" s="44"/>
      <c r="AF24" s="48"/>
      <c r="AG24" s="49"/>
      <c r="AH24" s="225"/>
      <c r="AI24" s="220"/>
    </row>
    <row r="25" spans="1:35" ht="15.75" x14ac:dyDescent="0.25">
      <c r="A25" s="422" t="s">
        <v>0</v>
      </c>
      <c r="B25" s="428" t="str">
        <f>'i. LogFrame'!B23</f>
        <v>1.5.B.</v>
      </c>
      <c r="C25" s="424">
        <f>'i. LogFrame'!E23</f>
        <v>0</v>
      </c>
      <c r="D25" s="42"/>
      <c r="E25" s="43"/>
      <c r="F25" s="43"/>
      <c r="G25" s="43"/>
      <c r="H25" s="43"/>
      <c r="I25" s="43"/>
      <c r="J25" s="43"/>
      <c r="K25" s="43"/>
      <c r="L25" s="43"/>
      <c r="M25" s="43"/>
      <c r="N25" s="43"/>
      <c r="O25" s="44"/>
      <c r="P25" s="45"/>
      <c r="Q25" s="46"/>
      <c r="R25" s="46"/>
      <c r="S25" s="47"/>
      <c r="T25" s="42"/>
      <c r="U25" s="46"/>
      <c r="V25" s="46"/>
      <c r="W25" s="44"/>
      <c r="X25" s="45"/>
      <c r="Y25" s="46"/>
      <c r="Z25" s="46"/>
      <c r="AA25" s="47"/>
      <c r="AB25" s="42"/>
      <c r="AC25" s="46"/>
      <c r="AD25" s="46"/>
      <c r="AE25" s="44"/>
      <c r="AF25" s="48"/>
      <c r="AG25" s="49"/>
      <c r="AH25" s="225"/>
      <c r="AI25" s="220"/>
    </row>
    <row r="26" spans="1:35" ht="15.75" x14ac:dyDescent="0.25">
      <c r="A26" s="422" t="s">
        <v>0</v>
      </c>
      <c r="B26" s="428" t="str">
        <f>'i. LogFrame'!B24</f>
        <v>1.5.C.</v>
      </c>
      <c r="C26" s="424">
        <f>'i. LogFrame'!E24</f>
        <v>0</v>
      </c>
      <c r="D26" s="42"/>
      <c r="E26" s="43"/>
      <c r="F26" s="43"/>
      <c r="G26" s="43"/>
      <c r="H26" s="43"/>
      <c r="I26" s="43"/>
      <c r="J26" s="43"/>
      <c r="K26" s="43"/>
      <c r="L26" s="43"/>
      <c r="M26" s="43"/>
      <c r="N26" s="43"/>
      <c r="O26" s="44"/>
      <c r="P26" s="45"/>
      <c r="Q26" s="46"/>
      <c r="R26" s="46"/>
      <c r="S26" s="47"/>
      <c r="T26" s="42"/>
      <c r="U26" s="46"/>
      <c r="V26" s="46"/>
      <c r="W26" s="44"/>
      <c r="X26" s="45"/>
      <c r="Y26" s="46"/>
      <c r="Z26" s="46"/>
      <c r="AA26" s="47"/>
      <c r="AB26" s="42"/>
      <c r="AC26" s="46"/>
      <c r="AD26" s="46"/>
      <c r="AE26" s="44"/>
      <c r="AF26" s="48"/>
      <c r="AG26" s="49"/>
      <c r="AH26" s="225"/>
      <c r="AI26" s="220"/>
    </row>
    <row r="27" spans="1:35" s="1" customFormat="1" ht="15.75" x14ac:dyDescent="0.25">
      <c r="A27" s="430" t="str">
        <f>'i. LogFrame'!A25</f>
        <v>Outcome</v>
      </c>
      <c r="B27" s="431">
        <f>'i. LogFrame'!B25</f>
        <v>2</v>
      </c>
      <c r="C27" s="432">
        <f>'i. LogFrame'!E25</f>
        <v>0</v>
      </c>
      <c r="D27" s="50"/>
      <c r="E27" s="51"/>
      <c r="F27" s="51"/>
      <c r="G27" s="51"/>
      <c r="H27" s="51"/>
      <c r="I27" s="51"/>
      <c r="J27" s="51"/>
      <c r="K27" s="51"/>
      <c r="L27" s="51"/>
      <c r="M27" s="51"/>
      <c r="N27" s="51"/>
      <c r="O27" s="52"/>
      <c r="P27" s="53"/>
      <c r="Q27" s="51"/>
      <c r="R27" s="51"/>
      <c r="S27" s="54"/>
      <c r="T27" s="50"/>
      <c r="U27" s="51"/>
      <c r="V27" s="51"/>
      <c r="W27" s="52"/>
      <c r="X27" s="53"/>
      <c r="Y27" s="51"/>
      <c r="Z27" s="51"/>
      <c r="AA27" s="54"/>
      <c r="AB27" s="50"/>
      <c r="AC27" s="51"/>
      <c r="AD27" s="51"/>
      <c r="AE27" s="52"/>
      <c r="AF27" s="55"/>
      <c r="AG27" s="568"/>
      <c r="AH27" s="569"/>
      <c r="AI27" s="568"/>
    </row>
    <row r="28" spans="1:35" ht="15.75" x14ac:dyDescent="0.25">
      <c r="A28" s="433" t="str">
        <f>'i. LogFrame'!A26</f>
        <v>Output</v>
      </c>
      <c r="B28" s="434">
        <f>'i. LogFrame'!B26</f>
        <v>2.1</v>
      </c>
      <c r="C28" s="435">
        <f>'i. LogFrame'!E26</f>
        <v>0</v>
      </c>
      <c r="D28" s="136"/>
      <c r="E28" s="137"/>
      <c r="F28" s="137"/>
      <c r="G28" s="137"/>
      <c r="H28" s="137"/>
      <c r="I28" s="137"/>
      <c r="J28" s="137"/>
      <c r="K28" s="137"/>
      <c r="L28" s="137"/>
      <c r="M28" s="137"/>
      <c r="N28" s="137"/>
      <c r="O28" s="138"/>
      <c r="P28" s="139"/>
      <c r="Q28" s="137"/>
      <c r="R28" s="137"/>
      <c r="S28" s="140"/>
      <c r="T28" s="136"/>
      <c r="U28" s="137"/>
      <c r="V28" s="137"/>
      <c r="W28" s="138"/>
      <c r="X28" s="139"/>
      <c r="Y28" s="137"/>
      <c r="Z28" s="137"/>
      <c r="AA28" s="140"/>
      <c r="AB28" s="136"/>
      <c r="AC28" s="137"/>
      <c r="AD28" s="137"/>
      <c r="AE28" s="138"/>
      <c r="AF28" s="141"/>
      <c r="AG28" s="564"/>
      <c r="AH28" s="565"/>
      <c r="AI28" s="564"/>
    </row>
    <row r="29" spans="1:35" ht="15.75" x14ac:dyDescent="0.25">
      <c r="A29" s="436" t="s">
        <v>0</v>
      </c>
      <c r="B29" s="437" t="str">
        <f>'i. LogFrame'!B27</f>
        <v>2.1.A.</v>
      </c>
      <c r="C29" s="438">
        <f>'i. LogFrame'!E27</f>
        <v>0</v>
      </c>
      <c r="D29" s="56"/>
      <c r="E29" s="161"/>
      <c r="F29" s="161"/>
      <c r="G29" s="161"/>
      <c r="H29" s="161"/>
      <c r="I29" s="161"/>
      <c r="J29" s="161"/>
      <c r="K29" s="161"/>
      <c r="L29" s="161"/>
      <c r="M29" s="161"/>
      <c r="N29" s="161"/>
      <c r="O29" s="58"/>
      <c r="P29" s="59"/>
      <c r="Q29" s="57"/>
      <c r="R29" s="57"/>
      <c r="S29" s="60"/>
      <c r="T29" s="56"/>
      <c r="U29" s="57"/>
      <c r="V29" s="57"/>
      <c r="W29" s="58"/>
      <c r="X29" s="59"/>
      <c r="Y29" s="57"/>
      <c r="Z29" s="57"/>
      <c r="AA29" s="60"/>
      <c r="AB29" s="56"/>
      <c r="AC29" s="57"/>
      <c r="AD29" s="57"/>
      <c r="AE29" s="58"/>
      <c r="AF29" s="61"/>
      <c r="AG29" s="62"/>
      <c r="AH29" s="226"/>
      <c r="AI29" s="221"/>
    </row>
    <row r="30" spans="1:35" ht="15.75" x14ac:dyDescent="0.25">
      <c r="A30" s="436" t="s">
        <v>0</v>
      </c>
      <c r="B30" s="437" t="str">
        <f>'i. LogFrame'!B28</f>
        <v>2.1.B.</v>
      </c>
      <c r="C30" s="438">
        <f>'i. LogFrame'!E28</f>
        <v>0</v>
      </c>
      <c r="D30" s="56"/>
      <c r="E30" s="161"/>
      <c r="F30" s="161"/>
      <c r="G30" s="161"/>
      <c r="H30" s="161"/>
      <c r="I30" s="161"/>
      <c r="J30" s="161"/>
      <c r="K30" s="161"/>
      <c r="L30" s="161"/>
      <c r="M30" s="161"/>
      <c r="N30" s="161"/>
      <c r="O30" s="58"/>
      <c r="P30" s="59"/>
      <c r="Q30" s="57"/>
      <c r="R30" s="57"/>
      <c r="S30" s="60"/>
      <c r="T30" s="56"/>
      <c r="U30" s="57"/>
      <c r="V30" s="57"/>
      <c r="W30" s="58"/>
      <c r="X30" s="59"/>
      <c r="Y30" s="57"/>
      <c r="Z30" s="57"/>
      <c r="AA30" s="60"/>
      <c r="AB30" s="56"/>
      <c r="AC30" s="57"/>
      <c r="AD30" s="57"/>
      <c r="AE30" s="58"/>
      <c r="AF30" s="61"/>
      <c r="AG30" s="62"/>
      <c r="AH30" s="226"/>
      <c r="AI30" s="221"/>
    </row>
    <row r="31" spans="1:35" ht="15.75" x14ac:dyDescent="0.25">
      <c r="A31" s="436" t="s">
        <v>0</v>
      </c>
      <c r="B31" s="437" t="str">
        <f>'i. LogFrame'!B29</f>
        <v>2.1.C.</v>
      </c>
      <c r="C31" s="438">
        <f>'i. LogFrame'!E29</f>
        <v>0</v>
      </c>
      <c r="D31" s="56"/>
      <c r="E31" s="161"/>
      <c r="F31" s="161"/>
      <c r="G31" s="161"/>
      <c r="H31" s="161"/>
      <c r="I31" s="161"/>
      <c r="J31" s="161"/>
      <c r="K31" s="161"/>
      <c r="L31" s="161"/>
      <c r="M31" s="161"/>
      <c r="N31" s="161"/>
      <c r="O31" s="58"/>
      <c r="P31" s="59"/>
      <c r="Q31" s="57"/>
      <c r="R31" s="57"/>
      <c r="S31" s="60"/>
      <c r="T31" s="56"/>
      <c r="U31" s="57"/>
      <c r="V31" s="57"/>
      <c r="W31" s="58"/>
      <c r="X31" s="59"/>
      <c r="Y31" s="57"/>
      <c r="Z31" s="57"/>
      <c r="AA31" s="60"/>
      <c r="AB31" s="56"/>
      <c r="AC31" s="57"/>
      <c r="AD31" s="57"/>
      <c r="AE31" s="58"/>
      <c r="AF31" s="61"/>
      <c r="AG31" s="62"/>
      <c r="AH31" s="226"/>
      <c r="AI31" s="221"/>
    </row>
    <row r="32" spans="1:35" ht="15.75" x14ac:dyDescent="0.25">
      <c r="A32" s="433" t="str">
        <f>'i. LogFrame'!A30</f>
        <v>Output</v>
      </c>
      <c r="B32" s="434">
        <f>'i. LogFrame'!B30</f>
        <v>2.2000000000000002</v>
      </c>
      <c r="C32" s="439">
        <f>'i. LogFrame'!E30</f>
        <v>0</v>
      </c>
      <c r="D32" s="136"/>
      <c r="E32" s="137"/>
      <c r="F32" s="137"/>
      <c r="G32" s="137"/>
      <c r="H32" s="137"/>
      <c r="I32" s="137"/>
      <c r="J32" s="137"/>
      <c r="K32" s="137"/>
      <c r="L32" s="137"/>
      <c r="M32" s="137"/>
      <c r="N32" s="137"/>
      <c r="O32" s="138"/>
      <c r="P32" s="139"/>
      <c r="Q32" s="137"/>
      <c r="R32" s="137"/>
      <c r="S32" s="140"/>
      <c r="T32" s="136"/>
      <c r="U32" s="137"/>
      <c r="V32" s="137"/>
      <c r="W32" s="138"/>
      <c r="X32" s="139"/>
      <c r="Y32" s="137"/>
      <c r="Z32" s="137"/>
      <c r="AA32" s="140"/>
      <c r="AB32" s="136"/>
      <c r="AC32" s="137"/>
      <c r="AD32" s="137"/>
      <c r="AE32" s="138"/>
      <c r="AF32" s="141"/>
      <c r="AG32" s="564"/>
      <c r="AH32" s="565"/>
      <c r="AI32" s="564"/>
    </row>
    <row r="33" spans="1:35" ht="15.75" x14ac:dyDescent="0.25">
      <c r="A33" s="436" t="s">
        <v>0</v>
      </c>
      <c r="B33" s="437" t="s">
        <v>116</v>
      </c>
      <c r="C33" s="438">
        <f>'i. LogFrame'!E31</f>
        <v>0</v>
      </c>
      <c r="D33" s="56"/>
      <c r="E33" s="161"/>
      <c r="F33" s="161"/>
      <c r="G33" s="161"/>
      <c r="H33" s="161"/>
      <c r="I33" s="161"/>
      <c r="J33" s="161"/>
      <c r="K33" s="161"/>
      <c r="L33" s="161"/>
      <c r="M33" s="161"/>
      <c r="N33" s="161"/>
      <c r="O33" s="58"/>
      <c r="P33" s="59"/>
      <c r="Q33" s="57"/>
      <c r="R33" s="57"/>
      <c r="S33" s="60"/>
      <c r="T33" s="56"/>
      <c r="U33" s="57"/>
      <c r="V33" s="57"/>
      <c r="W33" s="58"/>
      <c r="X33" s="59"/>
      <c r="Y33" s="57"/>
      <c r="Z33" s="57"/>
      <c r="AA33" s="60"/>
      <c r="AB33" s="56"/>
      <c r="AC33" s="57"/>
      <c r="AD33" s="57"/>
      <c r="AE33" s="58"/>
      <c r="AF33" s="61"/>
      <c r="AG33" s="62"/>
      <c r="AH33" s="226"/>
      <c r="AI33" s="221"/>
    </row>
    <row r="34" spans="1:35" ht="15.75" x14ac:dyDescent="0.25">
      <c r="A34" s="436" t="s">
        <v>0</v>
      </c>
      <c r="B34" s="437" t="s">
        <v>117</v>
      </c>
      <c r="C34" s="438">
        <f>'i. LogFrame'!E32</f>
        <v>0</v>
      </c>
      <c r="D34" s="56"/>
      <c r="E34" s="161"/>
      <c r="F34" s="161"/>
      <c r="G34" s="161"/>
      <c r="H34" s="161"/>
      <c r="I34" s="161"/>
      <c r="J34" s="161"/>
      <c r="K34" s="161"/>
      <c r="L34" s="161"/>
      <c r="M34" s="161"/>
      <c r="N34" s="161"/>
      <c r="O34" s="58"/>
      <c r="P34" s="59"/>
      <c r="Q34" s="57"/>
      <c r="R34" s="57"/>
      <c r="S34" s="60"/>
      <c r="T34" s="56"/>
      <c r="U34" s="57"/>
      <c r="V34" s="57"/>
      <c r="W34" s="58"/>
      <c r="X34" s="59"/>
      <c r="Y34" s="57"/>
      <c r="Z34" s="57"/>
      <c r="AA34" s="60"/>
      <c r="AB34" s="56"/>
      <c r="AC34" s="57"/>
      <c r="AD34" s="57"/>
      <c r="AE34" s="58"/>
      <c r="AF34" s="61"/>
      <c r="AG34" s="62"/>
      <c r="AH34" s="226"/>
      <c r="AI34" s="221"/>
    </row>
    <row r="35" spans="1:35" ht="15.75" x14ac:dyDescent="0.25">
      <c r="A35" s="436" t="s">
        <v>0</v>
      </c>
      <c r="B35" s="437" t="s">
        <v>118</v>
      </c>
      <c r="C35" s="438">
        <f>'i. LogFrame'!E33</f>
        <v>0</v>
      </c>
      <c r="D35" s="56"/>
      <c r="E35" s="161"/>
      <c r="F35" s="161"/>
      <c r="G35" s="161"/>
      <c r="H35" s="161"/>
      <c r="I35" s="161"/>
      <c r="J35" s="161"/>
      <c r="K35" s="161"/>
      <c r="L35" s="161"/>
      <c r="M35" s="161"/>
      <c r="N35" s="161"/>
      <c r="O35" s="58"/>
      <c r="P35" s="59"/>
      <c r="Q35" s="57"/>
      <c r="R35" s="57"/>
      <c r="S35" s="60"/>
      <c r="T35" s="56"/>
      <c r="U35" s="57"/>
      <c r="V35" s="57"/>
      <c r="W35" s="58"/>
      <c r="X35" s="59"/>
      <c r="Y35" s="57"/>
      <c r="Z35" s="57"/>
      <c r="AA35" s="60"/>
      <c r="AB35" s="56"/>
      <c r="AC35" s="57"/>
      <c r="AD35" s="57"/>
      <c r="AE35" s="58"/>
      <c r="AF35" s="61"/>
      <c r="AG35" s="62"/>
      <c r="AH35" s="226"/>
      <c r="AI35" s="221"/>
    </row>
    <row r="36" spans="1:35" ht="15.75" x14ac:dyDescent="0.25">
      <c r="A36" s="433" t="str">
        <f>'i. LogFrame'!A34</f>
        <v>Output</v>
      </c>
      <c r="B36" s="434">
        <f>'i. LogFrame'!B34</f>
        <v>2.3000000000000003</v>
      </c>
      <c r="C36" s="435">
        <f>'i. LogFrame'!E34</f>
        <v>0</v>
      </c>
      <c r="D36" s="136"/>
      <c r="E36" s="137"/>
      <c r="F36" s="137"/>
      <c r="G36" s="137"/>
      <c r="H36" s="137"/>
      <c r="I36" s="137"/>
      <c r="J36" s="137"/>
      <c r="K36" s="137"/>
      <c r="L36" s="137"/>
      <c r="M36" s="137"/>
      <c r="N36" s="137"/>
      <c r="O36" s="138"/>
      <c r="P36" s="139"/>
      <c r="Q36" s="137"/>
      <c r="R36" s="137"/>
      <c r="S36" s="140"/>
      <c r="T36" s="136"/>
      <c r="U36" s="137"/>
      <c r="V36" s="137"/>
      <c r="W36" s="138"/>
      <c r="X36" s="139"/>
      <c r="Y36" s="137"/>
      <c r="Z36" s="137"/>
      <c r="AA36" s="140"/>
      <c r="AB36" s="136"/>
      <c r="AC36" s="137"/>
      <c r="AD36" s="137"/>
      <c r="AE36" s="138"/>
      <c r="AF36" s="141"/>
      <c r="AG36" s="564"/>
      <c r="AH36" s="565"/>
      <c r="AI36" s="564"/>
    </row>
    <row r="37" spans="1:35" ht="15.75" x14ac:dyDescent="0.25">
      <c r="A37" s="436" t="s">
        <v>0</v>
      </c>
      <c r="B37" s="437" t="s">
        <v>119</v>
      </c>
      <c r="C37" s="438">
        <f>'i. LogFrame'!E35</f>
        <v>0</v>
      </c>
      <c r="D37" s="56"/>
      <c r="E37" s="161"/>
      <c r="F37" s="161"/>
      <c r="G37" s="161"/>
      <c r="H37" s="161"/>
      <c r="I37" s="161"/>
      <c r="J37" s="161"/>
      <c r="K37" s="161"/>
      <c r="L37" s="161"/>
      <c r="M37" s="161"/>
      <c r="N37" s="161"/>
      <c r="O37" s="58"/>
      <c r="P37" s="59"/>
      <c r="Q37" s="57"/>
      <c r="R37" s="57"/>
      <c r="S37" s="60"/>
      <c r="T37" s="56"/>
      <c r="U37" s="57"/>
      <c r="V37" s="57"/>
      <c r="W37" s="58"/>
      <c r="X37" s="59"/>
      <c r="Y37" s="57"/>
      <c r="Z37" s="57"/>
      <c r="AA37" s="60"/>
      <c r="AB37" s="56"/>
      <c r="AC37" s="57"/>
      <c r="AD37" s="57"/>
      <c r="AE37" s="58"/>
      <c r="AF37" s="61"/>
      <c r="AG37" s="62"/>
      <c r="AH37" s="226"/>
      <c r="AI37" s="221"/>
    </row>
    <row r="38" spans="1:35" ht="15.75" x14ac:dyDescent="0.25">
      <c r="A38" s="436" t="s">
        <v>0</v>
      </c>
      <c r="B38" s="437" t="s">
        <v>120</v>
      </c>
      <c r="C38" s="438">
        <f>'i. LogFrame'!E36</f>
        <v>0</v>
      </c>
      <c r="D38" s="56"/>
      <c r="E38" s="161"/>
      <c r="F38" s="161"/>
      <c r="G38" s="161"/>
      <c r="H38" s="161"/>
      <c r="I38" s="161"/>
      <c r="J38" s="161"/>
      <c r="K38" s="161"/>
      <c r="L38" s="161"/>
      <c r="M38" s="161"/>
      <c r="N38" s="161"/>
      <c r="O38" s="58"/>
      <c r="P38" s="59"/>
      <c r="Q38" s="57"/>
      <c r="R38" s="57"/>
      <c r="S38" s="60"/>
      <c r="T38" s="56"/>
      <c r="U38" s="57"/>
      <c r="V38" s="57"/>
      <c r="W38" s="58"/>
      <c r="X38" s="59"/>
      <c r="Y38" s="57"/>
      <c r="Z38" s="57"/>
      <c r="AA38" s="60"/>
      <c r="AB38" s="56"/>
      <c r="AC38" s="57"/>
      <c r="AD38" s="57"/>
      <c r="AE38" s="58"/>
      <c r="AF38" s="61"/>
      <c r="AG38" s="62"/>
      <c r="AH38" s="226"/>
      <c r="AI38" s="221"/>
    </row>
    <row r="39" spans="1:35" ht="15.75" x14ac:dyDescent="0.25">
      <c r="A39" s="436" t="s">
        <v>0</v>
      </c>
      <c r="B39" s="437" t="s">
        <v>121</v>
      </c>
      <c r="C39" s="438">
        <f>'i. LogFrame'!E37</f>
        <v>0</v>
      </c>
      <c r="D39" s="56"/>
      <c r="E39" s="161"/>
      <c r="F39" s="161"/>
      <c r="G39" s="161"/>
      <c r="H39" s="161"/>
      <c r="I39" s="161"/>
      <c r="J39" s="161"/>
      <c r="K39" s="161"/>
      <c r="L39" s="161"/>
      <c r="M39" s="161"/>
      <c r="N39" s="161"/>
      <c r="O39" s="58"/>
      <c r="P39" s="59"/>
      <c r="Q39" s="57"/>
      <c r="R39" s="57"/>
      <c r="S39" s="60"/>
      <c r="T39" s="56"/>
      <c r="U39" s="57"/>
      <c r="V39" s="57"/>
      <c r="W39" s="58"/>
      <c r="X39" s="59"/>
      <c r="Y39" s="57"/>
      <c r="Z39" s="57"/>
      <c r="AA39" s="60"/>
      <c r="AB39" s="56"/>
      <c r="AC39" s="57"/>
      <c r="AD39" s="57"/>
      <c r="AE39" s="58"/>
      <c r="AF39" s="61"/>
      <c r="AG39" s="62"/>
      <c r="AH39" s="226"/>
      <c r="AI39" s="221"/>
    </row>
    <row r="40" spans="1:35" ht="15.75" x14ac:dyDescent="0.25">
      <c r="A40" s="433" t="str">
        <f>'i. LogFrame'!A38</f>
        <v>Output</v>
      </c>
      <c r="B40" s="434">
        <f>'i. LogFrame'!B38</f>
        <v>2.4000000000000004</v>
      </c>
      <c r="C40" s="440">
        <f>'i. LogFrame'!E38</f>
        <v>0</v>
      </c>
      <c r="D40" s="136"/>
      <c r="E40" s="137"/>
      <c r="F40" s="137"/>
      <c r="G40" s="137"/>
      <c r="H40" s="137"/>
      <c r="I40" s="137"/>
      <c r="J40" s="137"/>
      <c r="K40" s="137"/>
      <c r="L40" s="137"/>
      <c r="M40" s="137"/>
      <c r="N40" s="137"/>
      <c r="O40" s="138"/>
      <c r="P40" s="139"/>
      <c r="Q40" s="137"/>
      <c r="R40" s="137"/>
      <c r="S40" s="140"/>
      <c r="T40" s="136"/>
      <c r="U40" s="137"/>
      <c r="V40" s="137"/>
      <c r="W40" s="138"/>
      <c r="X40" s="139"/>
      <c r="Y40" s="137"/>
      <c r="Z40" s="137"/>
      <c r="AA40" s="140"/>
      <c r="AB40" s="136"/>
      <c r="AC40" s="137"/>
      <c r="AD40" s="137"/>
      <c r="AE40" s="138"/>
      <c r="AF40" s="141"/>
      <c r="AG40" s="564"/>
      <c r="AH40" s="565"/>
      <c r="AI40" s="564"/>
    </row>
    <row r="41" spans="1:35" ht="15.75" x14ac:dyDescent="0.25">
      <c r="A41" s="436" t="s">
        <v>0</v>
      </c>
      <c r="B41" s="437" t="s">
        <v>122</v>
      </c>
      <c r="C41" s="438">
        <f>'i. LogFrame'!E39</f>
        <v>0</v>
      </c>
      <c r="D41" s="56"/>
      <c r="E41" s="161"/>
      <c r="F41" s="161"/>
      <c r="G41" s="161"/>
      <c r="H41" s="161"/>
      <c r="I41" s="161"/>
      <c r="J41" s="161"/>
      <c r="K41" s="161"/>
      <c r="L41" s="161"/>
      <c r="M41" s="161"/>
      <c r="N41" s="161"/>
      <c r="O41" s="58"/>
      <c r="P41" s="59"/>
      <c r="Q41" s="57"/>
      <c r="R41" s="57"/>
      <c r="S41" s="60"/>
      <c r="T41" s="56"/>
      <c r="U41" s="57"/>
      <c r="V41" s="57"/>
      <c r="W41" s="58"/>
      <c r="X41" s="59"/>
      <c r="Y41" s="57"/>
      <c r="Z41" s="57"/>
      <c r="AA41" s="60"/>
      <c r="AB41" s="56"/>
      <c r="AC41" s="57"/>
      <c r="AD41" s="57"/>
      <c r="AE41" s="58"/>
      <c r="AF41" s="61"/>
      <c r="AG41" s="62"/>
      <c r="AH41" s="226"/>
      <c r="AI41" s="221"/>
    </row>
    <row r="42" spans="1:35" ht="15.75" x14ac:dyDescent="0.25">
      <c r="A42" s="436" t="s">
        <v>0</v>
      </c>
      <c r="B42" s="437" t="s">
        <v>123</v>
      </c>
      <c r="C42" s="438">
        <f>'i. LogFrame'!E40</f>
        <v>0</v>
      </c>
      <c r="D42" s="56"/>
      <c r="E42" s="161"/>
      <c r="F42" s="161"/>
      <c r="G42" s="161"/>
      <c r="H42" s="161"/>
      <c r="I42" s="161"/>
      <c r="J42" s="161"/>
      <c r="K42" s="161"/>
      <c r="L42" s="161"/>
      <c r="M42" s="161"/>
      <c r="N42" s="161"/>
      <c r="O42" s="58"/>
      <c r="P42" s="59"/>
      <c r="Q42" s="57"/>
      <c r="R42" s="57"/>
      <c r="S42" s="60"/>
      <c r="T42" s="56"/>
      <c r="U42" s="57"/>
      <c r="V42" s="57"/>
      <c r="W42" s="58"/>
      <c r="X42" s="59"/>
      <c r="Y42" s="57"/>
      <c r="Z42" s="57"/>
      <c r="AA42" s="60"/>
      <c r="AB42" s="56"/>
      <c r="AC42" s="57"/>
      <c r="AD42" s="57"/>
      <c r="AE42" s="58"/>
      <c r="AF42" s="61"/>
      <c r="AG42" s="62"/>
      <c r="AH42" s="226"/>
      <c r="AI42" s="221"/>
    </row>
    <row r="43" spans="1:35" ht="15.75" x14ac:dyDescent="0.25">
      <c r="A43" s="436" t="s">
        <v>0</v>
      </c>
      <c r="B43" s="437" t="s">
        <v>124</v>
      </c>
      <c r="C43" s="438">
        <f>'i. LogFrame'!E41</f>
        <v>0</v>
      </c>
      <c r="D43" s="56"/>
      <c r="E43" s="161"/>
      <c r="F43" s="161"/>
      <c r="G43" s="161"/>
      <c r="H43" s="161"/>
      <c r="I43" s="161"/>
      <c r="J43" s="161"/>
      <c r="K43" s="161"/>
      <c r="L43" s="161"/>
      <c r="M43" s="161"/>
      <c r="N43" s="161"/>
      <c r="O43" s="58"/>
      <c r="P43" s="59"/>
      <c r="Q43" s="57"/>
      <c r="R43" s="57"/>
      <c r="S43" s="60"/>
      <c r="T43" s="56"/>
      <c r="U43" s="57"/>
      <c r="V43" s="57"/>
      <c r="W43" s="58"/>
      <c r="X43" s="59"/>
      <c r="Y43" s="57"/>
      <c r="Z43" s="57"/>
      <c r="AA43" s="60"/>
      <c r="AB43" s="56"/>
      <c r="AC43" s="57"/>
      <c r="AD43" s="57"/>
      <c r="AE43" s="58"/>
      <c r="AF43" s="61"/>
      <c r="AG43" s="62"/>
      <c r="AH43" s="226"/>
      <c r="AI43" s="221"/>
    </row>
    <row r="44" spans="1:35" ht="15.75" x14ac:dyDescent="0.25">
      <c r="A44" s="441" t="str">
        <f>'i. LogFrame'!A42</f>
        <v>Output</v>
      </c>
      <c r="B44" s="442">
        <f>'i. LogFrame'!B42</f>
        <v>2.5000000000000004</v>
      </c>
      <c r="C44" s="443">
        <f>'i. LogFrame'!E42</f>
        <v>0</v>
      </c>
      <c r="D44" s="142"/>
      <c r="E44" s="143"/>
      <c r="F44" s="143"/>
      <c r="G44" s="143"/>
      <c r="H44" s="143"/>
      <c r="I44" s="143"/>
      <c r="J44" s="143"/>
      <c r="K44" s="143"/>
      <c r="L44" s="143"/>
      <c r="M44" s="143"/>
      <c r="N44" s="143"/>
      <c r="O44" s="144"/>
      <c r="P44" s="145"/>
      <c r="Q44" s="143"/>
      <c r="R44" s="143"/>
      <c r="S44" s="146"/>
      <c r="T44" s="142"/>
      <c r="U44" s="143"/>
      <c r="V44" s="143"/>
      <c r="W44" s="144"/>
      <c r="X44" s="145"/>
      <c r="Y44" s="143"/>
      <c r="Z44" s="143"/>
      <c r="AA44" s="146"/>
      <c r="AB44" s="142"/>
      <c r="AC44" s="143"/>
      <c r="AD44" s="143"/>
      <c r="AE44" s="144"/>
      <c r="AF44" s="147"/>
      <c r="AG44" s="566"/>
      <c r="AH44" s="567"/>
      <c r="AI44" s="566"/>
    </row>
    <row r="45" spans="1:35" ht="15.75" x14ac:dyDescent="0.25">
      <c r="A45" s="436" t="s">
        <v>0</v>
      </c>
      <c r="B45" s="437" t="s">
        <v>125</v>
      </c>
      <c r="C45" s="438">
        <f>'i. LogFrame'!E43</f>
        <v>0</v>
      </c>
      <c r="D45" s="56"/>
      <c r="E45" s="161"/>
      <c r="F45" s="161"/>
      <c r="G45" s="161"/>
      <c r="H45" s="161"/>
      <c r="I45" s="161"/>
      <c r="J45" s="161"/>
      <c r="K45" s="161"/>
      <c r="L45" s="161"/>
      <c r="M45" s="161"/>
      <c r="N45" s="161"/>
      <c r="O45" s="58"/>
      <c r="P45" s="59"/>
      <c r="Q45" s="57"/>
      <c r="R45" s="57"/>
      <c r="S45" s="60"/>
      <c r="T45" s="56"/>
      <c r="U45" s="57"/>
      <c r="V45" s="57"/>
      <c r="W45" s="58"/>
      <c r="X45" s="59"/>
      <c r="Y45" s="57"/>
      <c r="Z45" s="57"/>
      <c r="AA45" s="60"/>
      <c r="AB45" s="56"/>
      <c r="AC45" s="57"/>
      <c r="AD45" s="57"/>
      <c r="AE45" s="58"/>
      <c r="AF45" s="61"/>
      <c r="AG45" s="62"/>
      <c r="AH45" s="226"/>
      <c r="AI45" s="221"/>
    </row>
    <row r="46" spans="1:35" ht="15.75" x14ac:dyDescent="0.25">
      <c r="A46" s="436" t="s">
        <v>0</v>
      </c>
      <c r="B46" s="437" t="s">
        <v>126</v>
      </c>
      <c r="C46" s="438">
        <f>'i. LogFrame'!E44</f>
        <v>0</v>
      </c>
      <c r="D46" s="56"/>
      <c r="E46" s="161"/>
      <c r="F46" s="161"/>
      <c r="G46" s="161"/>
      <c r="H46" s="161"/>
      <c r="I46" s="161"/>
      <c r="J46" s="161"/>
      <c r="K46" s="161"/>
      <c r="L46" s="161"/>
      <c r="M46" s="161"/>
      <c r="N46" s="161"/>
      <c r="O46" s="58"/>
      <c r="P46" s="59"/>
      <c r="Q46" s="57"/>
      <c r="R46" s="57"/>
      <c r="S46" s="60"/>
      <c r="T46" s="56"/>
      <c r="U46" s="57"/>
      <c r="V46" s="57"/>
      <c r="W46" s="58"/>
      <c r="X46" s="59"/>
      <c r="Y46" s="57"/>
      <c r="Z46" s="57"/>
      <c r="AA46" s="60"/>
      <c r="AB46" s="56"/>
      <c r="AC46" s="57"/>
      <c r="AD46" s="57"/>
      <c r="AE46" s="58"/>
      <c r="AF46" s="61"/>
      <c r="AG46" s="62"/>
      <c r="AH46" s="226"/>
      <c r="AI46" s="221"/>
    </row>
    <row r="47" spans="1:35" ht="16.5" thickBot="1" x14ac:dyDescent="0.3">
      <c r="A47" s="436" t="s">
        <v>0</v>
      </c>
      <c r="B47" s="437" t="s">
        <v>127</v>
      </c>
      <c r="C47" s="438">
        <f>'i. LogFrame'!E45</f>
        <v>0</v>
      </c>
      <c r="D47" s="56"/>
      <c r="E47" s="161"/>
      <c r="F47" s="161"/>
      <c r="G47" s="161"/>
      <c r="H47" s="161"/>
      <c r="I47" s="161"/>
      <c r="J47" s="161"/>
      <c r="K47" s="161"/>
      <c r="L47" s="161"/>
      <c r="M47" s="161"/>
      <c r="N47" s="161"/>
      <c r="O47" s="58"/>
      <c r="P47" s="59"/>
      <c r="Q47" s="57"/>
      <c r="R47" s="57"/>
      <c r="S47" s="60"/>
      <c r="T47" s="56"/>
      <c r="U47" s="57"/>
      <c r="V47" s="57"/>
      <c r="W47" s="58"/>
      <c r="X47" s="59"/>
      <c r="Y47" s="57"/>
      <c r="Z47" s="57"/>
      <c r="AA47" s="60"/>
      <c r="AB47" s="56"/>
      <c r="AC47" s="57"/>
      <c r="AD47" s="57"/>
      <c r="AE47" s="58"/>
      <c r="AF47" s="61"/>
      <c r="AG47" s="62"/>
      <c r="AH47" s="226"/>
      <c r="AI47" s="221"/>
    </row>
    <row r="48" spans="1:35" s="1" customFormat="1" ht="15.75" x14ac:dyDescent="0.25">
      <c r="A48" s="444" t="str">
        <f>'i. LogFrame'!A46</f>
        <v>Outcome</v>
      </c>
      <c r="B48" s="445">
        <f>'i. LogFrame'!B46</f>
        <v>3</v>
      </c>
      <c r="C48" s="446">
        <f>'i. LogFrame'!E46</f>
        <v>0</v>
      </c>
      <c r="D48" s="63"/>
      <c r="E48" s="64"/>
      <c r="F48" s="64"/>
      <c r="G48" s="64"/>
      <c r="H48" s="64"/>
      <c r="I48" s="64"/>
      <c r="J48" s="64"/>
      <c r="K48" s="64"/>
      <c r="L48" s="64"/>
      <c r="M48" s="64"/>
      <c r="N48" s="64"/>
      <c r="O48" s="65"/>
      <c r="P48" s="66"/>
      <c r="Q48" s="67"/>
      <c r="R48" s="67"/>
      <c r="S48" s="68"/>
      <c r="T48" s="63"/>
      <c r="U48" s="67"/>
      <c r="V48" s="67"/>
      <c r="W48" s="69"/>
      <c r="X48" s="66"/>
      <c r="Y48" s="67"/>
      <c r="Z48" s="67"/>
      <c r="AA48" s="68"/>
      <c r="AB48" s="63"/>
      <c r="AC48" s="67"/>
      <c r="AD48" s="67"/>
      <c r="AE48" s="69"/>
      <c r="AF48" s="70"/>
      <c r="AG48" s="570"/>
      <c r="AH48" s="571"/>
      <c r="AI48" s="570"/>
    </row>
    <row r="49" spans="1:35" ht="15.75" x14ac:dyDescent="0.25">
      <c r="A49" s="447" t="str">
        <f>'i. LogFrame'!A47</f>
        <v>Output</v>
      </c>
      <c r="B49" s="448">
        <f>'i. LogFrame'!B47</f>
        <v>3.1</v>
      </c>
      <c r="C49" s="449">
        <f>'i. LogFrame'!E47</f>
        <v>0</v>
      </c>
      <c r="D49" s="159"/>
      <c r="E49" s="154"/>
      <c r="F49" s="154"/>
      <c r="G49" s="154"/>
      <c r="H49" s="154"/>
      <c r="I49" s="154"/>
      <c r="J49" s="154"/>
      <c r="K49" s="154"/>
      <c r="L49" s="154"/>
      <c r="M49" s="154"/>
      <c r="N49" s="154"/>
      <c r="O49" s="163"/>
      <c r="P49" s="156"/>
      <c r="Q49" s="157"/>
      <c r="R49" s="157"/>
      <c r="S49" s="158"/>
      <c r="T49" s="159"/>
      <c r="U49" s="157"/>
      <c r="V49" s="157"/>
      <c r="W49" s="155"/>
      <c r="X49" s="156"/>
      <c r="Y49" s="157"/>
      <c r="Z49" s="157"/>
      <c r="AA49" s="158"/>
      <c r="AB49" s="159"/>
      <c r="AC49" s="157"/>
      <c r="AD49" s="157"/>
      <c r="AE49" s="155"/>
      <c r="AF49" s="160"/>
      <c r="AG49" s="564"/>
      <c r="AH49" s="565"/>
      <c r="AI49" s="564"/>
    </row>
    <row r="50" spans="1:35" ht="15.75" x14ac:dyDescent="0.25">
      <c r="A50" s="450" t="s">
        <v>0</v>
      </c>
      <c r="B50" s="451" t="s">
        <v>128</v>
      </c>
      <c r="C50" s="452">
        <f>'i. LogFrame'!E48</f>
        <v>0</v>
      </c>
      <c r="D50" s="71"/>
      <c r="E50" s="72"/>
      <c r="F50" s="72"/>
      <c r="G50" s="72"/>
      <c r="H50" s="72"/>
      <c r="I50" s="72"/>
      <c r="J50" s="72"/>
      <c r="K50" s="72"/>
      <c r="L50" s="72"/>
      <c r="M50" s="72"/>
      <c r="N50" s="72"/>
      <c r="O50" s="76"/>
      <c r="P50" s="73"/>
      <c r="Q50" s="74"/>
      <c r="R50" s="74"/>
      <c r="S50" s="75"/>
      <c r="T50" s="71"/>
      <c r="U50" s="74"/>
      <c r="V50" s="74"/>
      <c r="W50" s="76"/>
      <c r="X50" s="73"/>
      <c r="Y50" s="74"/>
      <c r="Z50" s="74"/>
      <c r="AA50" s="75"/>
      <c r="AB50" s="71"/>
      <c r="AC50" s="74"/>
      <c r="AD50" s="74"/>
      <c r="AE50" s="76"/>
      <c r="AF50" s="77"/>
      <c r="AG50" s="78"/>
      <c r="AH50" s="227"/>
      <c r="AI50" s="222"/>
    </row>
    <row r="51" spans="1:35" ht="15.75" x14ac:dyDescent="0.25">
      <c r="A51" s="450" t="s">
        <v>0</v>
      </c>
      <c r="B51" s="451" t="s">
        <v>129</v>
      </c>
      <c r="C51" s="452">
        <f>'i. LogFrame'!E49</f>
        <v>0</v>
      </c>
      <c r="D51" s="71"/>
      <c r="E51" s="72"/>
      <c r="F51" s="72"/>
      <c r="G51" s="72"/>
      <c r="H51" s="72"/>
      <c r="I51" s="72"/>
      <c r="J51" s="72"/>
      <c r="K51" s="72"/>
      <c r="L51" s="72"/>
      <c r="M51" s="72"/>
      <c r="N51" s="72"/>
      <c r="O51" s="76"/>
      <c r="P51" s="73"/>
      <c r="Q51" s="74"/>
      <c r="R51" s="74"/>
      <c r="S51" s="75"/>
      <c r="T51" s="71"/>
      <c r="U51" s="74"/>
      <c r="V51" s="74"/>
      <c r="W51" s="76"/>
      <c r="X51" s="73"/>
      <c r="Y51" s="74"/>
      <c r="Z51" s="74"/>
      <c r="AA51" s="75"/>
      <c r="AB51" s="71"/>
      <c r="AC51" s="74"/>
      <c r="AD51" s="74"/>
      <c r="AE51" s="76"/>
      <c r="AF51" s="77"/>
      <c r="AG51" s="78"/>
      <c r="AH51" s="227"/>
      <c r="AI51" s="222"/>
    </row>
    <row r="52" spans="1:35" ht="15.75" x14ac:dyDescent="0.25">
      <c r="A52" s="450" t="s">
        <v>0</v>
      </c>
      <c r="B52" s="451" t="s">
        <v>130</v>
      </c>
      <c r="C52" s="452">
        <f>'i. LogFrame'!E50</f>
        <v>0</v>
      </c>
      <c r="D52" s="71"/>
      <c r="E52" s="72"/>
      <c r="F52" s="72"/>
      <c r="G52" s="72"/>
      <c r="H52" s="72"/>
      <c r="I52" s="72"/>
      <c r="J52" s="72"/>
      <c r="K52" s="72"/>
      <c r="L52" s="72"/>
      <c r="M52" s="72"/>
      <c r="N52" s="72"/>
      <c r="O52" s="76"/>
      <c r="P52" s="73"/>
      <c r="Q52" s="74"/>
      <c r="R52" s="74"/>
      <c r="S52" s="75"/>
      <c r="T52" s="71"/>
      <c r="U52" s="74"/>
      <c r="V52" s="74"/>
      <c r="W52" s="76"/>
      <c r="X52" s="73"/>
      <c r="Y52" s="74"/>
      <c r="Z52" s="74"/>
      <c r="AA52" s="75"/>
      <c r="AB52" s="71"/>
      <c r="AC52" s="74"/>
      <c r="AD52" s="74"/>
      <c r="AE52" s="76"/>
      <c r="AF52" s="77"/>
      <c r="AG52" s="78"/>
      <c r="AH52" s="227"/>
      <c r="AI52" s="222"/>
    </row>
    <row r="53" spans="1:35" ht="15.75" x14ac:dyDescent="0.25">
      <c r="A53" s="447" t="str">
        <f>'i. LogFrame'!A51</f>
        <v>Output</v>
      </c>
      <c r="B53" s="448">
        <f>'i. LogFrame'!B51</f>
        <v>3.2</v>
      </c>
      <c r="C53" s="453">
        <f>'i. LogFrame'!E51</f>
        <v>0</v>
      </c>
      <c r="D53" s="159"/>
      <c r="E53" s="154"/>
      <c r="F53" s="154"/>
      <c r="G53" s="154"/>
      <c r="H53" s="154"/>
      <c r="I53" s="154"/>
      <c r="J53" s="154"/>
      <c r="K53" s="154"/>
      <c r="L53" s="154"/>
      <c r="M53" s="154"/>
      <c r="N53" s="154"/>
      <c r="O53" s="163"/>
      <c r="P53" s="156"/>
      <c r="Q53" s="157"/>
      <c r="R53" s="157"/>
      <c r="S53" s="158"/>
      <c r="T53" s="159"/>
      <c r="U53" s="157"/>
      <c r="V53" s="157"/>
      <c r="W53" s="155"/>
      <c r="X53" s="156"/>
      <c r="Y53" s="157"/>
      <c r="Z53" s="157"/>
      <c r="AA53" s="158"/>
      <c r="AB53" s="159"/>
      <c r="AC53" s="157"/>
      <c r="AD53" s="157"/>
      <c r="AE53" s="155"/>
      <c r="AF53" s="160"/>
      <c r="AG53" s="564"/>
      <c r="AH53" s="565"/>
      <c r="AI53" s="564"/>
    </row>
    <row r="54" spans="1:35" ht="15.75" x14ac:dyDescent="0.25">
      <c r="A54" s="450" t="s">
        <v>0</v>
      </c>
      <c r="B54" s="451" t="s">
        <v>131</v>
      </c>
      <c r="C54" s="452">
        <f>'i. LogFrame'!E52</f>
        <v>0</v>
      </c>
      <c r="D54" s="71"/>
      <c r="E54" s="72"/>
      <c r="F54" s="72"/>
      <c r="G54" s="72"/>
      <c r="H54" s="72"/>
      <c r="I54" s="72"/>
      <c r="J54" s="72"/>
      <c r="K54" s="72"/>
      <c r="L54" s="72"/>
      <c r="M54" s="72"/>
      <c r="N54" s="72"/>
      <c r="O54" s="76"/>
      <c r="P54" s="73"/>
      <c r="Q54" s="74"/>
      <c r="R54" s="74"/>
      <c r="S54" s="75"/>
      <c r="T54" s="71"/>
      <c r="U54" s="74"/>
      <c r="V54" s="74"/>
      <c r="W54" s="76"/>
      <c r="X54" s="73"/>
      <c r="Y54" s="74"/>
      <c r="Z54" s="74"/>
      <c r="AA54" s="75"/>
      <c r="AB54" s="71"/>
      <c r="AC54" s="74"/>
      <c r="AD54" s="74"/>
      <c r="AE54" s="76"/>
      <c r="AF54" s="77"/>
      <c r="AG54" s="78"/>
      <c r="AH54" s="227"/>
      <c r="AI54" s="222"/>
    </row>
    <row r="55" spans="1:35" ht="15.75" x14ac:dyDescent="0.25">
      <c r="A55" s="450" t="s">
        <v>0</v>
      </c>
      <c r="B55" s="451" t="s">
        <v>132</v>
      </c>
      <c r="C55" s="452">
        <f>'i. LogFrame'!E53</f>
        <v>0</v>
      </c>
      <c r="D55" s="71"/>
      <c r="E55" s="72"/>
      <c r="F55" s="72"/>
      <c r="G55" s="72"/>
      <c r="H55" s="72"/>
      <c r="I55" s="72"/>
      <c r="J55" s="72"/>
      <c r="K55" s="72"/>
      <c r="L55" s="72"/>
      <c r="M55" s="72"/>
      <c r="N55" s="72"/>
      <c r="O55" s="76"/>
      <c r="P55" s="73"/>
      <c r="Q55" s="74"/>
      <c r="R55" s="74"/>
      <c r="S55" s="75"/>
      <c r="T55" s="71"/>
      <c r="U55" s="74"/>
      <c r="V55" s="74"/>
      <c r="W55" s="76"/>
      <c r="X55" s="73"/>
      <c r="Y55" s="74"/>
      <c r="Z55" s="74"/>
      <c r="AA55" s="75"/>
      <c r="AB55" s="71"/>
      <c r="AC55" s="74"/>
      <c r="AD55" s="74"/>
      <c r="AE55" s="76"/>
      <c r="AF55" s="77"/>
      <c r="AG55" s="78"/>
      <c r="AH55" s="227"/>
      <c r="AI55" s="222"/>
    </row>
    <row r="56" spans="1:35" ht="15.75" x14ac:dyDescent="0.25">
      <c r="A56" s="450" t="s">
        <v>0</v>
      </c>
      <c r="B56" s="451" t="s">
        <v>133</v>
      </c>
      <c r="C56" s="452">
        <f>'i. LogFrame'!E54</f>
        <v>0</v>
      </c>
      <c r="D56" s="71"/>
      <c r="E56" s="72"/>
      <c r="F56" s="72"/>
      <c r="G56" s="72"/>
      <c r="H56" s="72"/>
      <c r="I56" s="72"/>
      <c r="J56" s="72"/>
      <c r="K56" s="72"/>
      <c r="L56" s="72"/>
      <c r="M56" s="72"/>
      <c r="N56" s="72"/>
      <c r="O56" s="76"/>
      <c r="P56" s="73"/>
      <c r="Q56" s="74"/>
      <c r="R56" s="74"/>
      <c r="S56" s="75"/>
      <c r="T56" s="71"/>
      <c r="U56" s="74"/>
      <c r="V56" s="74"/>
      <c r="W56" s="76"/>
      <c r="X56" s="73"/>
      <c r="Y56" s="74"/>
      <c r="Z56" s="74"/>
      <c r="AA56" s="75"/>
      <c r="AB56" s="71"/>
      <c r="AC56" s="74"/>
      <c r="AD56" s="74"/>
      <c r="AE56" s="76"/>
      <c r="AF56" s="77"/>
      <c r="AG56" s="78"/>
      <c r="AH56" s="227"/>
      <c r="AI56" s="222"/>
    </row>
    <row r="57" spans="1:35" ht="15.75" x14ac:dyDescent="0.25">
      <c r="A57" s="447" t="str">
        <f>'i. LogFrame'!A55</f>
        <v>Output</v>
      </c>
      <c r="B57" s="448">
        <f>'i. LogFrame'!B55</f>
        <v>3.3000000000000003</v>
      </c>
      <c r="C57" s="449">
        <f>'i. LogFrame'!E55</f>
        <v>0</v>
      </c>
      <c r="D57" s="159"/>
      <c r="E57" s="154"/>
      <c r="F57" s="154"/>
      <c r="G57" s="154"/>
      <c r="H57" s="154"/>
      <c r="I57" s="154"/>
      <c r="J57" s="154"/>
      <c r="K57" s="154"/>
      <c r="L57" s="154"/>
      <c r="M57" s="154"/>
      <c r="N57" s="154"/>
      <c r="O57" s="163"/>
      <c r="P57" s="156"/>
      <c r="Q57" s="157"/>
      <c r="R57" s="157"/>
      <c r="S57" s="158"/>
      <c r="T57" s="159"/>
      <c r="U57" s="157"/>
      <c r="V57" s="157"/>
      <c r="W57" s="155"/>
      <c r="X57" s="156"/>
      <c r="Y57" s="157"/>
      <c r="Z57" s="157"/>
      <c r="AA57" s="158"/>
      <c r="AB57" s="159"/>
      <c r="AC57" s="157"/>
      <c r="AD57" s="157"/>
      <c r="AE57" s="155"/>
      <c r="AF57" s="160"/>
      <c r="AG57" s="564"/>
      <c r="AH57" s="565"/>
      <c r="AI57" s="564"/>
    </row>
    <row r="58" spans="1:35" ht="15.75" x14ac:dyDescent="0.25">
      <c r="A58" s="450" t="s">
        <v>0</v>
      </c>
      <c r="B58" s="451" t="s">
        <v>134</v>
      </c>
      <c r="C58" s="452">
        <f>'i. LogFrame'!E56</f>
        <v>0</v>
      </c>
      <c r="D58" s="71"/>
      <c r="E58" s="72"/>
      <c r="F58" s="72"/>
      <c r="G58" s="72"/>
      <c r="H58" s="72"/>
      <c r="I58" s="72"/>
      <c r="J58" s="72"/>
      <c r="K58" s="72"/>
      <c r="L58" s="72"/>
      <c r="M58" s="72"/>
      <c r="N58" s="72"/>
      <c r="O58" s="76"/>
      <c r="P58" s="73"/>
      <c r="Q58" s="74"/>
      <c r="R58" s="74"/>
      <c r="S58" s="75"/>
      <c r="T58" s="71"/>
      <c r="U58" s="74"/>
      <c r="V58" s="74"/>
      <c r="W58" s="76"/>
      <c r="X58" s="73"/>
      <c r="Y58" s="74"/>
      <c r="Z58" s="74"/>
      <c r="AA58" s="75"/>
      <c r="AB58" s="71"/>
      <c r="AC58" s="74"/>
      <c r="AD58" s="74"/>
      <c r="AE58" s="76"/>
      <c r="AF58" s="77"/>
      <c r="AG58" s="78"/>
      <c r="AH58" s="227"/>
      <c r="AI58" s="222"/>
    </row>
    <row r="59" spans="1:35" ht="15.75" x14ac:dyDescent="0.25">
      <c r="A59" s="450" t="s">
        <v>0</v>
      </c>
      <c r="B59" s="451" t="s">
        <v>135</v>
      </c>
      <c r="C59" s="452">
        <f>'i. LogFrame'!E57</f>
        <v>0</v>
      </c>
      <c r="D59" s="71"/>
      <c r="E59" s="72"/>
      <c r="F59" s="72"/>
      <c r="G59" s="72"/>
      <c r="H59" s="72"/>
      <c r="I59" s="72"/>
      <c r="J59" s="72"/>
      <c r="K59" s="72"/>
      <c r="L59" s="72"/>
      <c r="M59" s="72"/>
      <c r="N59" s="72"/>
      <c r="O59" s="76"/>
      <c r="P59" s="73"/>
      <c r="Q59" s="74"/>
      <c r="R59" s="74"/>
      <c r="S59" s="75"/>
      <c r="T59" s="71"/>
      <c r="U59" s="74"/>
      <c r="V59" s="74"/>
      <c r="W59" s="76"/>
      <c r="X59" s="73"/>
      <c r="Y59" s="74"/>
      <c r="Z59" s="74"/>
      <c r="AA59" s="75"/>
      <c r="AB59" s="71"/>
      <c r="AC59" s="74"/>
      <c r="AD59" s="74"/>
      <c r="AE59" s="76"/>
      <c r="AF59" s="77"/>
      <c r="AG59" s="78"/>
      <c r="AH59" s="227"/>
      <c r="AI59" s="222"/>
    </row>
    <row r="60" spans="1:35" ht="15.75" x14ac:dyDescent="0.25">
      <c r="A60" s="450" t="s">
        <v>0</v>
      </c>
      <c r="B60" s="451" t="s">
        <v>136</v>
      </c>
      <c r="C60" s="452">
        <f>'i. LogFrame'!E58</f>
        <v>0</v>
      </c>
      <c r="D60" s="71"/>
      <c r="E60" s="72"/>
      <c r="F60" s="72"/>
      <c r="G60" s="72"/>
      <c r="H60" s="72"/>
      <c r="I60" s="72"/>
      <c r="J60" s="72"/>
      <c r="K60" s="72"/>
      <c r="L60" s="72"/>
      <c r="M60" s="72"/>
      <c r="N60" s="72"/>
      <c r="O60" s="76"/>
      <c r="P60" s="73"/>
      <c r="Q60" s="74"/>
      <c r="R60" s="74"/>
      <c r="S60" s="75"/>
      <c r="T60" s="71"/>
      <c r="U60" s="74"/>
      <c r="V60" s="74"/>
      <c r="W60" s="76"/>
      <c r="X60" s="73"/>
      <c r="Y60" s="74"/>
      <c r="Z60" s="74"/>
      <c r="AA60" s="75"/>
      <c r="AB60" s="71"/>
      <c r="AC60" s="74"/>
      <c r="AD60" s="74"/>
      <c r="AE60" s="76"/>
      <c r="AF60" s="77"/>
      <c r="AG60" s="78"/>
      <c r="AH60" s="227"/>
      <c r="AI60" s="222"/>
    </row>
    <row r="61" spans="1:35" ht="15.75" x14ac:dyDescent="0.25">
      <c r="A61" s="447" t="str">
        <f>'i. LogFrame'!A59</f>
        <v>Output</v>
      </c>
      <c r="B61" s="448">
        <f>'i. LogFrame'!B59</f>
        <v>3.4000000000000004</v>
      </c>
      <c r="C61" s="449">
        <f>'i. LogFrame'!E59</f>
        <v>0</v>
      </c>
      <c r="D61" s="159"/>
      <c r="E61" s="154"/>
      <c r="F61" s="154"/>
      <c r="G61" s="154"/>
      <c r="H61" s="154"/>
      <c r="I61" s="154"/>
      <c r="J61" s="154"/>
      <c r="K61" s="154"/>
      <c r="L61" s="154"/>
      <c r="M61" s="154"/>
      <c r="N61" s="154"/>
      <c r="O61" s="163"/>
      <c r="P61" s="156"/>
      <c r="Q61" s="157"/>
      <c r="R61" s="157"/>
      <c r="S61" s="158"/>
      <c r="T61" s="159"/>
      <c r="U61" s="157"/>
      <c r="V61" s="157"/>
      <c r="W61" s="155"/>
      <c r="X61" s="156"/>
      <c r="Y61" s="157"/>
      <c r="Z61" s="157"/>
      <c r="AA61" s="158"/>
      <c r="AB61" s="159"/>
      <c r="AC61" s="157"/>
      <c r="AD61" s="157"/>
      <c r="AE61" s="155"/>
      <c r="AF61" s="160"/>
      <c r="AG61" s="564"/>
      <c r="AH61" s="565"/>
      <c r="AI61" s="564"/>
    </row>
    <row r="62" spans="1:35" ht="15.75" x14ac:dyDescent="0.25">
      <c r="A62" s="450" t="s">
        <v>0</v>
      </c>
      <c r="B62" s="451" t="s">
        <v>137</v>
      </c>
      <c r="C62" s="452">
        <f>'i. LogFrame'!E60</f>
        <v>0</v>
      </c>
      <c r="D62" s="71"/>
      <c r="E62" s="72"/>
      <c r="F62" s="72"/>
      <c r="G62" s="72"/>
      <c r="H62" s="72"/>
      <c r="I62" s="72"/>
      <c r="J62" s="72"/>
      <c r="K62" s="72"/>
      <c r="L62" s="72"/>
      <c r="M62" s="72"/>
      <c r="N62" s="72"/>
      <c r="O62" s="76"/>
      <c r="P62" s="73"/>
      <c r="Q62" s="74"/>
      <c r="R62" s="74"/>
      <c r="S62" s="75"/>
      <c r="T62" s="71"/>
      <c r="U62" s="74"/>
      <c r="V62" s="74"/>
      <c r="W62" s="76"/>
      <c r="X62" s="73"/>
      <c r="Y62" s="74"/>
      <c r="Z62" s="74"/>
      <c r="AA62" s="75"/>
      <c r="AB62" s="71"/>
      <c r="AC62" s="74"/>
      <c r="AD62" s="74"/>
      <c r="AE62" s="76"/>
      <c r="AF62" s="77"/>
      <c r="AG62" s="78"/>
      <c r="AH62" s="227"/>
      <c r="AI62" s="222"/>
    </row>
    <row r="63" spans="1:35" ht="15.75" x14ac:dyDescent="0.25">
      <c r="A63" s="450" t="s">
        <v>0</v>
      </c>
      <c r="B63" s="451" t="s">
        <v>138</v>
      </c>
      <c r="C63" s="452">
        <f>'i. LogFrame'!E61</f>
        <v>0</v>
      </c>
      <c r="D63" s="71"/>
      <c r="E63" s="72"/>
      <c r="F63" s="72"/>
      <c r="G63" s="72"/>
      <c r="H63" s="72"/>
      <c r="I63" s="72"/>
      <c r="J63" s="72"/>
      <c r="K63" s="72"/>
      <c r="L63" s="72"/>
      <c r="M63" s="72"/>
      <c r="N63" s="72"/>
      <c r="O63" s="76"/>
      <c r="P63" s="73"/>
      <c r="Q63" s="74"/>
      <c r="R63" s="74"/>
      <c r="S63" s="75"/>
      <c r="T63" s="71"/>
      <c r="U63" s="74"/>
      <c r="V63" s="74"/>
      <c r="W63" s="76"/>
      <c r="X63" s="73"/>
      <c r="Y63" s="74"/>
      <c r="Z63" s="74"/>
      <c r="AA63" s="75"/>
      <c r="AB63" s="71"/>
      <c r="AC63" s="74"/>
      <c r="AD63" s="74"/>
      <c r="AE63" s="76"/>
      <c r="AF63" s="77"/>
      <c r="AG63" s="78"/>
      <c r="AH63" s="227"/>
      <c r="AI63" s="222"/>
    </row>
    <row r="64" spans="1:35" ht="15.75" x14ac:dyDescent="0.25">
      <c r="A64" s="450" t="s">
        <v>0</v>
      </c>
      <c r="B64" s="451" t="s">
        <v>139</v>
      </c>
      <c r="C64" s="452">
        <f>'i. LogFrame'!E62</f>
        <v>0</v>
      </c>
      <c r="D64" s="71"/>
      <c r="E64" s="72"/>
      <c r="F64" s="72"/>
      <c r="G64" s="72"/>
      <c r="H64" s="72"/>
      <c r="I64" s="72"/>
      <c r="J64" s="72"/>
      <c r="K64" s="72"/>
      <c r="L64" s="72"/>
      <c r="M64" s="72"/>
      <c r="N64" s="72"/>
      <c r="O64" s="76"/>
      <c r="P64" s="73"/>
      <c r="Q64" s="74"/>
      <c r="R64" s="74"/>
      <c r="S64" s="75"/>
      <c r="T64" s="71"/>
      <c r="U64" s="74"/>
      <c r="V64" s="74"/>
      <c r="W64" s="76"/>
      <c r="X64" s="73"/>
      <c r="Y64" s="74"/>
      <c r="Z64" s="74"/>
      <c r="AA64" s="75"/>
      <c r="AB64" s="71"/>
      <c r="AC64" s="74"/>
      <c r="AD64" s="74"/>
      <c r="AE64" s="76"/>
      <c r="AF64" s="77"/>
      <c r="AG64" s="78"/>
      <c r="AH64" s="227"/>
      <c r="AI64" s="222"/>
    </row>
    <row r="65" spans="1:35" ht="15.75" x14ac:dyDescent="0.25">
      <c r="A65" s="454" t="str">
        <f>'i. LogFrame'!A63</f>
        <v>Output</v>
      </c>
      <c r="B65" s="455">
        <f>'i. LogFrame'!B63</f>
        <v>3.5000000000000004</v>
      </c>
      <c r="C65" s="456">
        <f>'i. LogFrame'!E63</f>
        <v>0</v>
      </c>
      <c r="D65" s="164"/>
      <c r="E65" s="166"/>
      <c r="F65" s="166"/>
      <c r="G65" s="166"/>
      <c r="H65" s="166"/>
      <c r="I65" s="166"/>
      <c r="J65" s="166"/>
      <c r="K65" s="166"/>
      <c r="L65" s="166"/>
      <c r="M65" s="166"/>
      <c r="N65" s="166"/>
      <c r="O65" s="168"/>
      <c r="P65" s="165"/>
      <c r="Q65" s="166"/>
      <c r="R65" s="166"/>
      <c r="S65" s="167"/>
      <c r="T65" s="164"/>
      <c r="U65" s="166"/>
      <c r="V65" s="166"/>
      <c r="W65" s="168"/>
      <c r="X65" s="165"/>
      <c r="Y65" s="166"/>
      <c r="Z65" s="166"/>
      <c r="AA65" s="167"/>
      <c r="AB65" s="164"/>
      <c r="AC65" s="166"/>
      <c r="AD65" s="166"/>
      <c r="AE65" s="168"/>
      <c r="AF65" s="169"/>
      <c r="AG65" s="566"/>
      <c r="AH65" s="567"/>
      <c r="AI65" s="566"/>
    </row>
    <row r="66" spans="1:35" ht="15.75" x14ac:dyDescent="0.25">
      <c r="A66" s="450" t="s">
        <v>0</v>
      </c>
      <c r="B66" s="451" t="s">
        <v>140</v>
      </c>
      <c r="C66" s="452">
        <f>'i. LogFrame'!E64</f>
        <v>0</v>
      </c>
      <c r="D66" s="71"/>
      <c r="E66" s="72"/>
      <c r="F66" s="72"/>
      <c r="G66" s="72"/>
      <c r="H66" s="72"/>
      <c r="I66" s="72"/>
      <c r="J66" s="72"/>
      <c r="K66" s="72"/>
      <c r="L66" s="72"/>
      <c r="M66" s="72"/>
      <c r="N66" s="72"/>
      <c r="O66" s="76"/>
      <c r="P66" s="73"/>
      <c r="Q66" s="74"/>
      <c r="R66" s="74"/>
      <c r="S66" s="75"/>
      <c r="T66" s="71"/>
      <c r="U66" s="74"/>
      <c r="V66" s="74"/>
      <c r="W66" s="76"/>
      <c r="X66" s="73"/>
      <c r="Y66" s="74"/>
      <c r="Z66" s="74"/>
      <c r="AA66" s="75"/>
      <c r="AB66" s="71"/>
      <c r="AC66" s="74"/>
      <c r="AD66" s="74"/>
      <c r="AE66" s="76"/>
      <c r="AF66" s="77"/>
      <c r="AG66" s="78"/>
      <c r="AH66" s="227"/>
      <c r="AI66" s="222"/>
    </row>
    <row r="67" spans="1:35" ht="15.75" x14ac:dyDescent="0.25">
      <c r="A67" s="450" t="s">
        <v>0</v>
      </c>
      <c r="B67" s="451" t="s">
        <v>141</v>
      </c>
      <c r="C67" s="452">
        <f>'i. LogFrame'!E65</f>
        <v>0</v>
      </c>
      <c r="D67" s="71"/>
      <c r="E67" s="72"/>
      <c r="F67" s="72"/>
      <c r="G67" s="72"/>
      <c r="H67" s="72"/>
      <c r="I67" s="72"/>
      <c r="J67" s="72"/>
      <c r="K67" s="72"/>
      <c r="L67" s="72"/>
      <c r="M67" s="72"/>
      <c r="N67" s="72"/>
      <c r="O67" s="76"/>
      <c r="P67" s="73"/>
      <c r="Q67" s="74"/>
      <c r="R67" s="74"/>
      <c r="S67" s="75"/>
      <c r="T67" s="71"/>
      <c r="U67" s="74"/>
      <c r="V67" s="74"/>
      <c r="W67" s="76"/>
      <c r="X67" s="73"/>
      <c r="Y67" s="74"/>
      <c r="Z67" s="74"/>
      <c r="AA67" s="75"/>
      <c r="AB67" s="71"/>
      <c r="AC67" s="74"/>
      <c r="AD67" s="74"/>
      <c r="AE67" s="76"/>
      <c r="AF67" s="77"/>
      <c r="AG67" s="78"/>
      <c r="AH67" s="227"/>
      <c r="AI67" s="222"/>
    </row>
    <row r="68" spans="1:35" ht="17.25" customHeight="1" thickBot="1" x14ac:dyDescent="0.3">
      <c r="A68" s="450" t="s">
        <v>0</v>
      </c>
      <c r="B68" s="451" t="s">
        <v>142</v>
      </c>
      <c r="C68" s="452">
        <f>'i. LogFrame'!E66</f>
        <v>0</v>
      </c>
      <c r="D68" s="71"/>
      <c r="E68" s="72"/>
      <c r="F68" s="72"/>
      <c r="G68" s="72"/>
      <c r="H68" s="72"/>
      <c r="I68" s="72"/>
      <c r="J68" s="72"/>
      <c r="K68" s="72"/>
      <c r="L68" s="72"/>
      <c r="M68" s="72"/>
      <c r="N68" s="72"/>
      <c r="O68" s="76"/>
      <c r="P68" s="73"/>
      <c r="Q68" s="74"/>
      <c r="R68" s="74"/>
      <c r="S68" s="75"/>
      <c r="T68" s="71"/>
      <c r="U68" s="74"/>
      <c r="V68" s="74"/>
      <c r="W68" s="76"/>
      <c r="X68" s="73"/>
      <c r="Y68" s="74"/>
      <c r="Z68" s="74"/>
      <c r="AA68" s="75"/>
      <c r="AB68" s="71"/>
      <c r="AC68" s="74"/>
      <c r="AD68" s="74"/>
      <c r="AE68" s="76"/>
      <c r="AF68" s="77"/>
      <c r="AG68" s="78"/>
      <c r="AH68" s="227"/>
      <c r="AI68" s="222"/>
    </row>
    <row r="69" spans="1:35" s="1" customFormat="1" ht="15.75" x14ac:dyDescent="0.25">
      <c r="A69" s="457" t="str">
        <f>'i. LogFrame'!A67</f>
        <v>Outcome</v>
      </c>
      <c r="B69" s="458">
        <f>'i. LogFrame'!B67</f>
        <v>4</v>
      </c>
      <c r="C69" s="459">
        <f>'i. LogFrame'!E67</f>
        <v>0</v>
      </c>
      <c r="D69" s="181"/>
      <c r="E69" s="182"/>
      <c r="F69" s="182"/>
      <c r="G69" s="182"/>
      <c r="H69" s="182"/>
      <c r="I69" s="182"/>
      <c r="J69" s="182"/>
      <c r="K69" s="182"/>
      <c r="L69" s="182"/>
      <c r="M69" s="182"/>
      <c r="N69" s="182"/>
      <c r="O69" s="183"/>
      <c r="P69" s="184"/>
      <c r="Q69" s="182"/>
      <c r="R69" s="182"/>
      <c r="S69" s="185"/>
      <c r="T69" s="181"/>
      <c r="U69" s="182"/>
      <c r="V69" s="182"/>
      <c r="W69" s="183"/>
      <c r="X69" s="184"/>
      <c r="Y69" s="182"/>
      <c r="Z69" s="182"/>
      <c r="AA69" s="185"/>
      <c r="AB69" s="181"/>
      <c r="AC69" s="182"/>
      <c r="AD69" s="182"/>
      <c r="AE69" s="183"/>
      <c r="AF69" s="186"/>
      <c r="AG69" s="570"/>
      <c r="AH69" s="571"/>
      <c r="AI69" s="570"/>
    </row>
    <row r="70" spans="1:35" ht="15.75" x14ac:dyDescent="0.25">
      <c r="A70" s="460" t="str">
        <f>'i. LogFrame'!A68</f>
        <v>Output</v>
      </c>
      <c r="B70" s="461">
        <f>'i. LogFrame'!B68</f>
        <v>4.0999999999999996</v>
      </c>
      <c r="C70" s="462">
        <f>'i. LogFrame'!E68</f>
        <v>0</v>
      </c>
      <c r="D70" s="152"/>
      <c r="E70" s="150"/>
      <c r="F70" s="150"/>
      <c r="G70" s="150"/>
      <c r="H70" s="150"/>
      <c r="I70" s="150"/>
      <c r="J70" s="150"/>
      <c r="K70" s="150"/>
      <c r="L70" s="150"/>
      <c r="M70" s="150"/>
      <c r="N70" s="150"/>
      <c r="O70" s="148"/>
      <c r="P70" s="149"/>
      <c r="Q70" s="150"/>
      <c r="R70" s="150"/>
      <c r="S70" s="151"/>
      <c r="T70" s="152"/>
      <c r="U70" s="150"/>
      <c r="V70" s="150"/>
      <c r="W70" s="148"/>
      <c r="X70" s="149"/>
      <c r="Y70" s="150"/>
      <c r="Z70" s="150"/>
      <c r="AA70" s="151"/>
      <c r="AB70" s="152"/>
      <c r="AC70" s="150"/>
      <c r="AD70" s="150"/>
      <c r="AE70" s="148"/>
      <c r="AF70" s="153"/>
      <c r="AG70" s="564"/>
      <c r="AH70" s="565"/>
      <c r="AI70" s="564"/>
    </row>
    <row r="71" spans="1:35" ht="15.75" x14ac:dyDescent="0.25">
      <c r="A71" s="463" t="s">
        <v>0</v>
      </c>
      <c r="B71" s="464" t="s">
        <v>143</v>
      </c>
      <c r="C71" s="465">
        <f>'i. LogFrame'!E69</f>
        <v>0</v>
      </c>
      <c r="D71" s="79"/>
      <c r="E71" s="162"/>
      <c r="F71" s="162"/>
      <c r="G71" s="162"/>
      <c r="H71" s="162"/>
      <c r="I71" s="162"/>
      <c r="J71" s="162"/>
      <c r="K71" s="162"/>
      <c r="L71" s="162"/>
      <c r="M71" s="162"/>
      <c r="N71" s="162"/>
      <c r="O71" s="81"/>
      <c r="P71" s="82"/>
      <c r="Q71" s="80"/>
      <c r="R71" s="80"/>
      <c r="S71" s="83"/>
      <c r="T71" s="79"/>
      <c r="U71" s="80"/>
      <c r="V71" s="80"/>
      <c r="W71" s="81"/>
      <c r="X71" s="82"/>
      <c r="Y71" s="80"/>
      <c r="Z71" s="80"/>
      <c r="AA71" s="83"/>
      <c r="AB71" s="79"/>
      <c r="AC71" s="80"/>
      <c r="AD71" s="80"/>
      <c r="AE71" s="81"/>
      <c r="AF71" s="84"/>
      <c r="AG71" s="85"/>
      <c r="AH71" s="228"/>
      <c r="AI71" s="223"/>
    </row>
    <row r="72" spans="1:35" ht="15.75" x14ac:dyDescent="0.25">
      <c r="A72" s="463" t="s">
        <v>0</v>
      </c>
      <c r="B72" s="464" t="s">
        <v>144</v>
      </c>
      <c r="C72" s="465">
        <f>'i. LogFrame'!E70</f>
        <v>0</v>
      </c>
      <c r="D72" s="79"/>
      <c r="E72" s="162"/>
      <c r="F72" s="162"/>
      <c r="G72" s="162"/>
      <c r="H72" s="162"/>
      <c r="I72" s="162"/>
      <c r="J72" s="162"/>
      <c r="K72" s="162"/>
      <c r="L72" s="162"/>
      <c r="M72" s="162"/>
      <c r="N72" s="162"/>
      <c r="O72" s="81"/>
      <c r="P72" s="82"/>
      <c r="Q72" s="80"/>
      <c r="R72" s="80"/>
      <c r="S72" s="83"/>
      <c r="T72" s="79"/>
      <c r="U72" s="80"/>
      <c r="V72" s="80"/>
      <c r="W72" s="81"/>
      <c r="X72" s="82"/>
      <c r="Y72" s="80"/>
      <c r="Z72" s="80"/>
      <c r="AA72" s="83"/>
      <c r="AB72" s="79"/>
      <c r="AC72" s="80"/>
      <c r="AD72" s="80"/>
      <c r="AE72" s="81"/>
      <c r="AF72" s="84"/>
      <c r="AG72" s="85"/>
      <c r="AH72" s="228"/>
      <c r="AI72" s="223"/>
    </row>
    <row r="73" spans="1:35" ht="15.75" x14ac:dyDescent="0.25">
      <c r="A73" s="463" t="s">
        <v>0</v>
      </c>
      <c r="B73" s="464" t="s">
        <v>145</v>
      </c>
      <c r="C73" s="465">
        <f>'i. LogFrame'!E71</f>
        <v>0</v>
      </c>
      <c r="D73" s="79"/>
      <c r="E73" s="162"/>
      <c r="F73" s="162"/>
      <c r="G73" s="162"/>
      <c r="H73" s="162"/>
      <c r="I73" s="162"/>
      <c r="J73" s="162"/>
      <c r="K73" s="162"/>
      <c r="L73" s="162"/>
      <c r="M73" s="162"/>
      <c r="N73" s="162"/>
      <c r="O73" s="81"/>
      <c r="P73" s="82"/>
      <c r="Q73" s="80"/>
      <c r="R73" s="80"/>
      <c r="S73" s="83"/>
      <c r="T73" s="79"/>
      <c r="U73" s="80"/>
      <c r="V73" s="80"/>
      <c r="W73" s="81"/>
      <c r="X73" s="82"/>
      <c r="Y73" s="80"/>
      <c r="Z73" s="80"/>
      <c r="AA73" s="83"/>
      <c r="AB73" s="79"/>
      <c r="AC73" s="80"/>
      <c r="AD73" s="80"/>
      <c r="AE73" s="81"/>
      <c r="AF73" s="84"/>
      <c r="AG73" s="85"/>
      <c r="AH73" s="228"/>
      <c r="AI73" s="223"/>
    </row>
    <row r="74" spans="1:35" ht="15.75" x14ac:dyDescent="0.25">
      <c r="A74" s="460" t="str">
        <f>'i. LogFrame'!A72</f>
        <v>Output</v>
      </c>
      <c r="B74" s="461">
        <f>'i. LogFrame'!B72</f>
        <v>4.1999999999999993</v>
      </c>
      <c r="C74" s="466">
        <f>'i. LogFrame'!E72</f>
        <v>0</v>
      </c>
      <c r="D74" s="170"/>
      <c r="E74" s="171"/>
      <c r="F74" s="171"/>
      <c r="G74" s="171"/>
      <c r="H74" s="171"/>
      <c r="I74" s="171"/>
      <c r="J74" s="171"/>
      <c r="K74" s="171"/>
      <c r="L74" s="171"/>
      <c r="M74" s="171"/>
      <c r="N74" s="171"/>
      <c r="O74" s="172"/>
      <c r="P74" s="173"/>
      <c r="Q74" s="171"/>
      <c r="R74" s="171"/>
      <c r="S74" s="174"/>
      <c r="T74" s="170"/>
      <c r="U74" s="171"/>
      <c r="V74" s="171"/>
      <c r="W74" s="172"/>
      <c r="X74" s="173"/>
      <c r="Y74" s="171"/>
      <c r="Z74" s="171"/>
      <c r="AA74" s="174"/>
      <c r="AB74" s="170"/>
      <c r="AC74" s="171"/>
      <c r="AD74" s="171"/>
      <c r="AE74" s="172"/>
      <c r="AF74" s="153"/>
      <c r="AG74" s="564"/>
      <c r="AH74" s="565"/>
      <c r="AI74" s="564"/>
    </row>
    <row r="75" spans="1:35" ht="15.75" x14ac:dyDescent="0.25">
      <c r="A75" s="463" t="s">
        <v>0</v>
      </c>
      <c r="B75" s="464" t="s">
        <v>146</v>
      </c>
      <c r="C75" s="465">
        <f>'i. LogFrame'!E73</f>
        <v>0</v>
      </c>
      <c r="D75" s="79"/>
      <c r="E75" s="162"/>
      <c r="F75" s="162"/>
      <c r="G75" s="162"/>
      <c r="H75" s="162"/>
      <c r="I75" s="162"/>
      <c r="J75" s="162"/>
      <c r="K75" s="162"/>
      <c r="L75" s="162"/>
      <c r="M75" s="162"/>
      <c r="N75" s="162"/>
      <c r="O75" s="81"/>
      <c r="P75" s="82"/>
      <c r="Q75" s="80"/>
      <c r="R75" s="80"/>
      <c r="S75" s="83"/>
      <c r="T75" s="79"/>
      <c r="U75" s="80"/>
      <c r="V75" s="80"/>
      <c r="W75" s="81"/>
      <c r="X75" s="82"/>
      <c r="Y75" s="80"/>
      <c r="Z75" s="80"/>
      <c r="AA75" s="83"/>
      <c r="AB75" s="79"/>
      <c r="AC75" s="80"/>
      <c r="AD75" s="80"/>
      <c r="AE75" s="81"/>
      <c r="AF75" s="84"/>
      <c r="AG75" s="85"/>
      <c r="AH75" s="228"/>
      <c r="AI75" s="223"/>
    </row>
    <row r="76" spans="1:35" ht="15.75" x14ac:dyDescent="0.25">
      <c r="A76" s="463" t="s">
        <v>0</v>
      </c>
      <c r="B76" s="464" t="s">
        <v>147</v>
      </c>
      <c r="C76" s="465">
        <f>'i. LogFrame'!E74</f>
        <v>0</v>
      </c>
      <c r="D76" s="79"/>
      <c r="E76" s="162"/>
      <c r="F76" s="162"/>
      <c r="G76" s="162"/>
      <c r="H76" s="162"/>
      <c r="I76" s="162"/>
      <c r="J76" s="162"/>
      <c r="K76" s="162"/>
      <c r="L76" s="162"/>
      <c r="M76" s="162"/>
      <c r="N76" s="162"/>
      <c r="O76" s="81"/>
      <c r="P76" s="82"/>
      <c r="Q76" s="80"/>
      <c r="R76" s="80"/>
      <c r="S76" s="83"/>
      <c r="T76" s="79"/>
      <c r="U76" s="80"/>
      <c r="V76" s="80"/>
      <c r="W76" s="81"/>
      <c r="X76" s="82"/>
      <c r="Y76" s="80"/>
      <c r="Z76" s="80"/>
      <c r="AA76" s="83"/>
      <c r="AB76" s="79"/>
      <c r="AC76" s="80"/>
      <c r="AD76" s="80"/>
      <c r="AE76" s="81"/>
      <c r="AF76" s="84"/>
      <c r="AG76" s="85"/>
      <c r="AH76" s="228"/>
      <c r="AI76" s="223"/>
    </row>
    <row r="77" spans="1:35" ht="15.75" x14ac:dyDescent="0.25">
      <c r="A77" s="463" t="s">
        <v>0</v>
      </c>
      <c r="B77" s="464" t="s">
        <v>148</v>
      </c>
      <c r="C77" s="465">
        <f>'i. LogFrame'!E75</f>
        <v>0</v>
      </c>
      <c r="D77" s="79"/>
      <c r="E77" s="162"/>
      <c r="F77" s="162"/>
      <c r="G77" s="162"/>
      <c r="H77" s="162"/>
      <c r="I77" s="162"/>
      <c r="J77" s="162"/>
      <c r="K77" s="162"/>
      <c r="L77" s="162"/>
      <c r="M77" s="162"/>
      <c r="N77" s="162"/>
      <c r="O77" s="81"/>
      <c r="P77" s="82"/>
      <c r="Q77" s="80"/>
      <c r="R77" s="80"/>
      <c r="S77" s="83"/>
      <c r="T77" s="79"/>
      <c r="U77" s="80"/>
      <c r="V77" s="80"/>
      <c r="W77" s="81"/>
      <c r="X77" s="82"/>
      <c r="Y77" s="80"/>
      <c r="Z77" s="80"/>
      <c r="AA77" s="83"/>
      <c r="AB77" s="79"/>
      <c r="AC77" s="80"/>
      <c r="AD77" s="80"/>
      <c r="AE77" s="81"/>
      <c r="AF77" s="84"/>
      <c r="AG77" s="85"/>
      <c r="AH77" s="228"/>
      <c r="AI77" s="223"/>
    </row>
    <row r="78" spans="1:35" ht="15.75" x14ac:dyDescent="0.25">
      <c r="A78" s="460" t="str">
        <f>'i. LogFrame'!A76</f>
        <v>Output</v>
      </c>
      <c r="B78" s="461">
        <f>'i. LogFrame'!B76</f>
        <v>4.2999999999999989</v>
      </c>
      <c r="C78" s="467">
        <f>'i. LogFrame'!E76</f>
        <v>0</v>
      </c>
      <c r="D78" s="170"/>
      <c r="E78" s="171"/>
      <c r="F78" s="171"/>
      <c r="G78" s="171"/>
      <c r="H78" s="171"/>
      <c r="I78" s="171"/>
      <c r="J78" s="171"/>
      <c r="K78" s="171"/>
      <c r="L78" s="171"/>
      <c r="M78" s="171"/>
      <c r="N78" s="171"/>
      <c r="O78" s="172"/>
      <c r="P78" s="173"/>
      <c r="Q78" s="171"/>
      <c r="R78" s="171"/>
      <c r="S78" s="174"/>
      <c r="T78" s="170"/>
      <c r="U78" s="171"/>
      <c r="V78" s="171"/>
      <c r="W78" s="172"/>
      <c r="X78" s="173"/>
      <c r="Y78" s="171"/>
      <c r="Z78" s="171"/>
      <c r="AA78" s="174"/>
      <c r="AB78" s="170"/>
      <c r="AC78" s="171"/>
      <c r="AD78" s="171"/>
      <c r="AE78" s="172"/>
      <c r="AF78" s="153"/>
      <c r="AG78" s="564"/>
      <c r="AH78" s="565"/>
      <c r="AI78" s="564"/>
    </row>
    <row r="79" spans="1:35" ht="15.75" x14ac:dyDescent="0.25">
      <c r="A79" s="463" t="s">
        <v>0</v>
      </c>
      <c r="B79" s="464" t="s">
        <v>149</v>
      </c>
      <c r="C79" s="465">
        <f>'i. LogFrame'!E77</f>
        <v>0</v>
      </c>
      <c r="D79" s="79"/>
      <c r="E79" s="162"/>
      <c r="F79" s="162"/>
      <c r="G79" s="162"/>
      <c r="H79" s="162"/>
      <c r="I79" s="162"/>
      <c r="J79" s="162"/>
      <c r="K79" s="162"/>
      <c r="L79" s="162"/>
      <c r="M79" s="162"/>
      <c r="N79" s="162"/>
      <c r="O79" s="81"/>
      <c r="P79" s="82"/>
      <c r="Q79" s="80"/>
      <c r="R79" s="80"/>
      <c r="S79" s="83"/>
      <c r="T79" s="79"/>
      <c r="U79" s="80"/>
      <c r="V79" s="80"/>
      <c r="W79" s="81"/>
      <c r="X79" s="82"/>
      <c r="Y79" s="80"/>
      <c r="Z79" s="80"/>
      <c r="AA79" s="83"/>
      <c r="AB79" s="79"/>
      <c r="AC79" s="80"/>
      <c r="AD79" s="80"/>
      <c r="AE79" s="81"/>
      <c r="AF79" s="84"/>
      <c r="AG79" s="85"/>
      <c r="AH79" s="228"/>
      <c r="AI79" s="223"/>
    </row>
    <row r="80" spans="1:35" ht="15.75" x14ac:dyDescent="0.25">
      <c r="A80" s="463" t="s">
        <v>0</v>
      </c>
      <c r="B80" s="464" t="s">
        <v>150</v>
      </c>
      <c r="C80" s="465">
        <f>'i. LogFrame'!E78</f>
        <v>0</v>
      </c>
      <c r="D80" s="79"/>
      <c r="E80" s="162"/>
      <c r="F80" s="162"/>
      <c r="G80" s="162"/>
      <c r="H80" s="162"/>
      <c r="I80" s="162"/>
      <c r="J80" s="162"/>
      <c r="K80" s="162"/>
      <c r="L80" s="162"/>
      <c r="M80" s="162"/>
      <c r="N80" s="162"/>
      <c r="O80" s="81"/>
      <c r="P80" s="82"/>
      <c r="Q80" s="80"/>
      <c r="R80" s="80"/>
      <c r="S80" s="83"/>
      <c r="T80" s="79"/>
      <c r="U80" s="80"/>
      <c r="V80" s="80"/>
      <c r="W80" s="81"/>
      <c r="X80" s="82"/>
      <c r="Y80" s="80"/>
      <c r="Z80" s="80"/>
      <c r="AA80" s="83"/>
      <c r="AB80" s="79"/>
      <c r="AC80" s="80"/>
      <c r="AD80" s="80"/>
      <c r="AE80" s="81"/>
      <c r="AF80" s="84"/>
      <c r="AG80" s="85"/>
      <c r="AH80" s="228"/>
      <c r="AI80" s="223"/>
    </row>
    <row r="81" spans="1:35" ht="15.75" x14ac:dyDescent="0.25">
      <c r="A81" s="463" t="s">
        <v>0</v>
      </c>
      <c r="B81" s="464" t="s">
        <v>151</v>
      </c>
      <c r="C81" s="465">
        <f>'i. LogFrame'!E79</f>
        <v>0</v>
      </c>
      <c r="D81" s="79"/>
      <c r="E81" s="162"/>
      <c r="F81" s="162"/>
      <c r="G81" s="162"/>
      <c r="H81" s="162"/>
      <c r="I81" s="162"/>
      <c r="J81" s="162"/>
      <c r="K81" s="162"/>
      <c r="L81" s="162"/>
      <c r="M81" s="162"/>
      <c r="N81" s="162"/>
      <c r="O81" s="81"/>
      <c r="P81" s="82"/>
      <c r="Q81" s="80"/>
      <c r="R81" s="80"/>
      <c r="S81" s="83"/>
      <c r="T81" s="79"/>
      <c r="U81" s="80"/>
      <c r="V81" s="80"/>
      <c r="W81" s="81"/>
      <c r="X81" s="82"/>
      <c r="Y81" s="80"/>
      <c r="Z81" s="80"/>
      <c r="AA81" s="83"/>
      <c r="AB81" s="79"/>
      <c r="AC81" s="80"/>
      <c r="AD81" s="80"/>
      <c r="AE81" s="81"/>
      <c r="AF81" s="84"/>
      <c r="AG81" s="85"/>
      <c r="AH81" s="228"/>
      <c r="AI81" s="223"/>
    </row>
    <row r="82" spans="1:35" ht="15.75" x14ac:dyDescent="0.25">
      <c r="A82" s="460" t="str">
        <f>'i. LogFrame'!A80</f>
        <v>Output</v>
      </c>
      <c r="B82" s="461">
        <f>'i. LogFrame'!B80</f>
        <v>4.3999999999999986</v>
      </c>
      <c r="C82" s="467">
        <f>'i. LogFrame'!E80</f>
        <v>0</v>
      </c>
      <c r="D82" s="170"/>
      <c r="E82" s="171"/>
      <c r="F82" s="171"/>
      <c r="G82" s="171"/>
      <c r="H82" s="171"/>
      <c r="I82" s="171"/>
      <c r="J82" s="171"/>
      <c r="K82" s="171"/>
      <c r="L82" s="171"/>
      <c r="M82" s="171"/>
      <c r="N82" s="171"/>
      <c r="O82" s="172"/>
      <c r="P82" s="173"/>
      <c r="Q82" s="171"/>
      <c r="R82" s="171"/>
      <c r="S82" s="174"/>
      <c r="T82" s="170"/>
      <c r="U82" s="171"/>
      <c r="V82" s="171"/>
      <c r="W82" s="172"/>
      <c r="X82" s="173"/>
      <c r="Y82" s="171"/>
      <c r="Z82" s="171"/>
      <c r="AA82" s="174"/>
      <c r="AB82" s="170"/>
      <c r="AC82" s="171"/>
      <c r="AD82" s="171"/>
      <c r="AE82" s="172"/>
      <c r="AF82" s="153"/>
      <c r="AG82" s="564"/>
      <c r="AH82" s="565"/>
      <c r="AI82" s="564"/>
    </row>
    <row r="83" spans="1:35" ht="15.75" x14ac:dyDescent="0.25">
      <c r="A83" s="463" t="s">
        <v>0</v>
      </c>
      <c r="B83" s="464" t="s">
        <v>152</v>
      </c>
      <c r="C83" s="465">
        <f>'i. LogFrame'!E81</f>
        <v>0</v>
      </c>
      <c r="D83" s="79"/>
      <c r="E83" s="162"/>
      <c r="F83" s="162"/>
      <c r="G83" s="162"/>
      <c r="H83" s="162"/>
      <c r="I83" s="162"/>
      <c r="J83" s="162"/>
      <c r="K83" s="162"/>
      <c r="L83" s="162"/>
      <c r="M83" s="162"/>
      <c r="N83" s="162"/>
      <c r="O83" s="81"/>
      <c r="P83" s="82"/>
      <c r="Q83" s="80"/>
      <c r="R83" s="80"/>
      <c r="S83" s="83"/>
      <c r="T83" s="79"/>
      <c r="U83" s="80"/>
      <c r="V83" s="80"/>
      <c r="W83" s="81"/>
      <c r="X83" s="82"/>
      <c r="Y83" s="80"/>
      <c r="Z83" s="80"/>
      <c r="AA83" s="83"/>
      <c r="AB83" s="79"/>
      <c r="AC83" s="80"/>
      <c r="AD83" s="80"/>
      <c r="AE83" s="81"/>
      <c r="AF83" s="84"/>
      <c r="AG83" s="85"/>
      <c r="AH83" s="228"/>
      <c r="AI83" s="223"/>
    </row>
    <row r="84" spans="1:35" ht="15.75" x14ac:dyDescent="0.25">
      <c r="A84" s="463" t="s">
        <v>0</v>
      </c>
      <c r="B84" s="464" t="s">
        <v>153</v>
      </c>
      <c r="C84" s="465">
        <f>'i. LogFrame'!E82</f>
        <v>0</v>
      </c>
      <c r="D84" s="79"/>
      <c r="E84" s="162"/>
      <c r="F84" s="162"/>
      <c r="G84" s="162"/>
      <c r="H84" s="162"/>
      <c r="I84" s="162"/>
      <c r="J84" s="162"/>
      <c r="K84" s="162"/>
      <c r="L84" s="162"/>
      <c r="M84" s="162"/>
      <c r="N84" s="162"/>
      <c r="O84" s="81"/>
      <c r="P84" s="82"/>
      <c r="Q84" s="80"/>
      <c r="R84" s="80"/>
      <c r="S84" s="83"/>
      <c r="T84" s="79"/>
      <c r="U84" s="80"/>
      <c r="V84" s="80"/>
      <c r="W84" s="81"/>
      <c r="X84" s="82"/>
      <c r="Y84" s="80"/>
      <c r="Z84" s="80"/>
      <c r="AA84" s="83"/>
      <c r="AB84" s="79"/>
      <c r="AC84" s="80"/>
      <c r="AD84" s="80"/>
      <c r="AE84" s="81"/>
      <c r="AF84" s="84"/>
      <c r="AG84" s="85"/>
      <c r="AH84" s="228"/>
      <c r="AI84" s="223"/>
    </row>
    <row r="85" spans="1:35" ht="15.75" x14ac:dyDescent="0.25">
      <c r="A85" s="463" t="s">
        <v>0</v>
      </c>
      <c r="B85" s="464" t="s">
        <v>154</v>
      </c>
      <c r="C85" s="465">
        <f>'i. LogFrame'!E83</f>
        <v>0</v>
      </c>
      <c r="D85" s="79"/>
      <c r="E85" s="162"/>
      <c r="F85" s="162"/>
      <c r="G85" s="162"/>
      <c r="H85" s="162"/>
      <c r="I85" s="162"/>
      <c r="J85" s="162"/>
      <c r="K85" s="162"/>
      <c r="L85" s="162"/>
      <c r="M85" s="162"/>
      <c r="N85" s="162"/>
      <c r="O85" s="81"/>
      <c r="P85" s="82"/>
      <c r="Q85" s="80"/>
      <c r="R85" s="80"/>
      <c r="S85" s="83"/>
      <c r="T85" s="79"/>
      <c r="U85" s="80"/>
      <c r="V85" s="80"/>
      <c r="W85" s="81"/>
      <c r="X85" s="82"/>
      <c r="Y85" s="80"/>
      <c r="Z85" s="80"/>
      <c r="AA85" s="83"/>
      <c r="AB85" s="79"/>
      <c r="AC85" s="80"/>
      <c r="AD85" s="80"/>
      <c r="AE85" s="81"/>
      <c r="AF85" s="84"/>
      <c r="AG85" s="85"/>
      <c r="AH85" s="228"/>
      <c r="AI85" s="223"/>
    </row>
    <row r="86" spans="1:35" ht="15.75" x14ac:dyDescent="0.25">
      <c r="A86" s="468" t="str">
        <f>'i. LogFrame'!A84</f>
        <v>Output</v>
      </c>
      <c r="B86" s="469">
        <f>'i. LogFrame'!B84</f>
        <v>4.4999999999999982</v>
      </c>
      <c r="C86" s="466">
        <f>'i. LogFrame'!E84</f>
        <v>0</v>
      </c>
      <c r="D86" s="175"/>
      <c r="E86" s="176"/>
      <c r="F86" s="176"/>
      <c r="G86" s="176"/>
      <c r="H86" s="176"/>
      <c r="I86" s="176"/>
      <c r="J86" s="176"/>
      <c r="K86" s="176"/>
      <c r="L86" s="176"/>
      <c r="M86" s="176"/>
      <c r="N86" s="176"/>
      <c r="O86" s="177"/>
      <c r="P86" s="178"/>
      <c r="Q86" s="176"/>
      <c r="R86" s="176"/>
      <c r="S86" s="179"/>
      <c r="T86" s="175"/>
      <c r="U86" s="176"/>
      <c r="V86" s="176"/>
      <c r="W86" s="177"/>
      <c r="X86" s="178"/>
      <c r="Y86" s="176"/>
      <c r="Z86" s="176"/>
      <c r="AA86" s="179"/>
      <c r="AB86" s="175"/>
      <c r="AC86" s="176"/>
      <c r="AD86" s="176"/>
      <c r="AE86" s="177"/>
      <c r="AF86" s="180"/>
      <c r="AG86" s="566"/>
      <c r="AH86" s="567"/>
      <c r="AI86" s="566"/>
    </row>
    <row r="87" spans="1:35" ht="15.75" x14ac:dyDescent="0.25">
      <c r="A87" s="463" t="s">
        <v>0</v>
      </c>
      <c r="B87" s="464" t="s">
        <v>155</v>
      </c>
      <c r="C87" s="555">
        <f>'i. LogFrame'!E85</f>
        <v>0</v>
      </c>
      <c r="D87" s="79"/>
      <c r="E87" s="162"/>
      <c r="F87" s="162"/>
      <c r="G87" s="162"/>
      <c r="H87" s="162"/>
      <c r="I87" s="162"/>
      <c r="J87" s="162"/>
      <c r="K87" s="162"/>
      <c r="L87" s="162"/>
      <c r="M87" s="162"/>
      <c r="N87" s="162"/>
      <c r="O87" s="81"/>
      <c r="P87" s="82"/>
      <c r="Q87" s="80"/>
      <c r="R87" s="80"/>
      <c r="S87" s="83"/>
      <c r="T87" s="79"/>
      <c r="U87" s="80"/>
      <c r="V87" s="80"/>
      <c r="W87" s="81"/>
      <c r="X87" s="82"/>
      <c r="Y87" s="80"/>
      <c r="Z87" s="80"/>
      <c r="AA87" s="83"/>
      <c r="AB87" s="79"/>
      <c r="AC87" s="80"/>
      <c r="AD87" s="80"/>
      <c r="AE87" s="81"/>
      <c r="AF87" s="84"/>
      <c r="AG87" s="85"/>
      <c r="AH87" s="228"/>
      <c r="AI87" s="223"/>
    </row>
    <row r="88" spans="1:35" ht="15.75" x14ac:dyDescent="0.25">
      <c r="A88" s="463" t="s">
        <v>0</v>
      </c>
      <c r="B88" s="464" t="s">
        <v>156</v>
      </c>
      <c r="C88" s="555">
        <f>'i. LogFrame'!E86</f>
        <v>0</v>
      </c>
      <c r="D88" s="79"/>
      <c r="E88" s="162"/>
      <c r="F88" s="162"/>
      <c r="G88" s="162"/>
      <c r="H88" s="162"/>
      <c r="I88" s="162"/>
      <c r="J88" s="162"/>
      <c r="K88" s="162"/>
      <c r="L88" s="162"/>
      <c r="M88" s="162"/>
      <c r="N88" s="162"/>
      <c r="O88" s="81"/>
      <c r="P88" s="82"/>
      <c r="Q88" s="80"/>
      <c r="R88" s="80"/>
      <c r="S88" s="83"/>
      <c r="T88" s="79"/>
      <c r="U88" s="80"/>
      <c r="V88" s="80"/>
      <c r="W88" s="81"/>
      <c r="X88" s="82"/>
      <c r="Y88" s="80"/>
      <c r="Z88" s="80"/>
      <c r="AA88" s="83"/>
      <c r="AB88" s="79"/>
      <c r="AC88" s="80"/>
      <c r="AD88" s="80"/>
      <c r="AE88" s="81"/>
      <c r="AF88" s="84"/>
      <c r="AG88" s="85"/>
      <c r="AH88" s="228"/>
      <c r="AI88" s="223"/>
    </row>
    <row r="89" spans="1:35" ht="16.5" thickBot="1" x14ac:dyDescent="0.3">
      <c r="A89" s="463" t="s">
        <v>0</v>
      </c>
      <c r="B89" s="464" t="s">
        <v>157</v>
      </c>
      <c r="C89" s="555">
        <f>'i. LogFrame'!E87</f>
        <v>0</v>
      </c>
      <c r="D89" s="79"/>
      <c r="E89" s="162"/>
      <c r="F89" s="162"/>
      <c r="G89" s="162"/>
      <c r="H89" s="162"/>
      <c r="I89" s="162"/>
      <c r="J89" s="162"/>
      <c r="K89" s="162"/>
      <c r="L89" s="162"/>
      <c r="M89" s="162"/>
      <c r="N89" s="162"/>
      <c r="O89" s="81"/>
      <c r="P89" s="82"/>
      <c r="Q89" s="80"/>
      <c r="R89" s="80"/>
      <c r="S89" s="83"/>
      <c r="T89" s="79"/>
      <c r="U89" s="80"/>
      <c r="V89" s="80"/>
      <c r="W89" s="81"/>
      <c r="X89" s="82"/>
      <c r="Y89" s="80"/>
      <c r="Z89" s="80"/>
      <c r="AA89" s="83"/>
      <c r="AB89" s="79"/>
      <c r="AC89" s="80"/>
      <c r="AD89" s="80"/>
      <c r="AE89" s="81"/>
      <c r="AF89" s="84"/>
      <c r="AG89" s="85"/>
      <c r="AH89" s="228"/>
      <c r="AI89" s="223"/>
    </row>
    <row r="90" spans="1:35" s="1" customFormat="1" ht="15.75" x14ac:dyDescent="0.25">
      <c r="A90" s="470" t="str">
        <f>'i. LogFrame'!A88</f>
        <v>Outcome</v>
      </c>
      <c r="B90" s="471">
        <f>'i. LogFrame'!B88</f>
        <v>5</v>
      </c>
      <c r="C90" s="472">
        <f>'i. LogFrame'!E88</f>
        <v>0</v>
      </c>
      <c r="D90" s="86"/>
      <c r="E90" s="87"/>
      <c r="F90" s="87"/>
      <c r="G90" s="87"/>
      <c r="H90" s="87"/>
      <c r="I90" s="87"/>
      <c r="J90" s="87"/>
      <c r="K90" s="87"/>
      <c r="L90" s="87"/>
      <c r="M90" s="87"/>
      <c r="N90" s="87"/>
      <c r="O90" s="88"/>
      <c r="P90" s="89"/>
      <c r="Q90" s="87"/>
      <c r="R90" s="87"/>
      <c r="S90" s="90"/>
      <c r="T90" s="86"/>
      <c r="U90" s="87"/>
      <c r="V90" s="87"/>
      <c r="W90" s="88"/>
      <c r="X90" s="89"/>
      <c r="Y90" s="87"/>
      <c r="Z90" s="87"/>
      <c r="AA90" s="90"/>
      <c r="AB90" s="86"/>
      <c r="AC90" s="87"/>
      <c r="AD90" s="87"/>
      <c r="AE90" s="88"/>
      <c r="AF90" s="91"/>
      <c r="AG90" s="570"/>
      <c r="AH90" s="571"/>
      <c r="AI90" s="570"/>
    </row>
    <row r="91" spans="1:35" ht="15.75" x14ac:dyDescent="0.25">
      <c r="A91" s="473" t="str">
        <f>'i. LogFrame'!A89</f>
        <v>Output</v>
      </c>
      <c r="B91" s="474">
        <f>'i. LogFrame'!B89</f>
        <v>5.0999999999999996</v>
      </c>
      <c r="C91" s="475">
        <f>'i. LogFrame'!E89</f>
        <v>0</v>
      </c>
      <c r="D91" s="187"/>
      <c r="E91" s="188"/>
      <c r="F91" s="188"/>
      <c r="G91" s="188"/>
      <c r="H91" s="188"/>
      <c r="I91" s="188"/>
      <c r="J91" s="188"/>
      <c r="K91" s="188"/>
      <c r="L91" s="188"/>
      <c r="M91" s="188"/>
      <c r="N91" s="188"/>
      <c r="O91" s="189"/>
      <c r="P91" s="190"/>
      <c r="Q91" s="188"/>
      <c r="R91" s="188"/>
      <c r="S91" s="191"/>
      <c r="T91" s="187"/>
      <c r="U91" s="188"/>
      <c r="V91" s="188"/>
      <c r="W91" s="189"/>
      <c r="X91" s="190"/>
      <c r="Y91" s="188"/>
      <c r="Z91" s="188"/>
      <c r="AA91" s="191"/>
      <c r="AB91" s="187"/>
      <c r="AC91" s="188"/>
      <c r="AD91" s="188"/>
      <c r="AE91" s="189"/>
      <c r="AF91" s="192"/>
      <c r="AG91" s="564"/>
      <c r="AH91" s="565"/>
      <c r="AI91" s="564"/>
    </row>
    <row r="92" spans="1:35" ht="15.75" x14ac:dyDescent="0.25">
      <c r="A92" s="476" t="s">
        <v>0</v>
      </c>
      <c r="B92" s="477" t="s">
        <v>158</v>
      </c>
      <c r="C92" s="554">
        <f>'i. LogFrame'!E90</f>
        <v>0</v>
      </c>
      <c r="D92" s="193"/>
      <c r="E92" s="194"/>
      <c r="F92" s="194"/>
      <c r="G92" s="194"/>
      <c r="H92" s="194"/>
      <c r="I92" s="194"/>
      <c r="J92" s="194"/>
      <c r="K92" s="194"/>
      <c r="L92" s="194"/>
      <c r="M92" s="194"/>
      <c r="N92" s="194"/>
      <c r="O92" s="195"/>
      <c r="P92" s="196"/>
      <c r="Q92" s="197"/>
      <c r="R92" s="197"/>
      <c r="S92" s="198"/>
      <c r="T92" s="193"/>
      <c r="U92" s="197"/>
      <c r="V92" s="197"/>
      <c r="W92" s="195"/>
      <c r="X92" s="196"/>
      <c r="Y92" s="197"/>
      <c r="Z92" s="197"/>
      <c r="AA92" s="198"/>
      <c r="AB92" s="193"/>
      <c r="AC92" s="197"/>
      <c r="AD92" s="197"/>
      <c r="AE92" s="195"/>
      <c r="AF92" s="92"/>
      <c r="AG92" s="93"/>
      <c r="AH92" s="229"/>
      <c r="AI92" s="224"/>
    </row>
    <row r="93" spans="1:35" ht="15.75" x14ac:dyDescent="0.25">
      <c r="A93" s="476" t="s">
        <v>0</v>
      </c>
      <c r="B93" s="477" t="s">
        <v>159</v>
      </c>
      <c r="C93" s="554">
        <f>'i. LogFrame'!E91</f>
        <v>0</v>
      </c>
      <c r="D93" s="193"/>
      <c r="E93" s="194"/>
      <c r="F93" s="194"/>
      <c r="G93" s="194"/>
      <c r="H93" s="194"/>
      <c r="I93" s="194"/>
      <c r="J93" s="194"/>
      <c r="K93" s="194"/>
      <c r="L93" s="194"/>
      <c r="M93" s="194"/>
      <c r="N93" s="194"/>
      <c r="O93" s="195"/>
      <c r="P93" s="196"/>
      <c r="Q93" s="197"/>
      <c r="R93" s="197"/>
      <c r="S93" s="198"/>
      <c r="T93" s="193"/>
      <c r="U93" s="197"/>
      <c r="V93" s="197"/>
      <c r="W93" s="195"/>
      <c r="X93" s="196"/>
      <c r="Y93" s="197"/>
      <c r="Z93" s="197"/>
      <c r="AA93" s="198"/>
      <c r="AB93" s="193"/>
      <c r="AC93" s="197"/>
      <c r="AD93" s="197"/>
      <c r="AE93" s="195"/>
      <c r="AF93" s="92"/>
      <c r="AG93" s="93"/>
      <c r="AH93" s="229"/>
      <c r="AI93" s="224"/>
    </row>
    <row r="94" spans="1:35" ht="15.75" x14ac:dyDescent="0.25">
      <c r="A94" s="476" t="s">
        <v>0</v>
      </c>
      <c r="B94" s="477" t="s">
        <v>160</v>
      </c>
      <c r="C94" s="554">
        <f>'i. LogFrame'!E92</f>
        <v>0</v>
      </c>
      <c r="D94" s="193"/>
      <c r="E94" s="194"/>
      <c r="F94" s="194"/>
      <c r="G94" s="194"/>
      <c r="H94" s="194"/>
      <c r="I94" s="194"/>
      <c r="J94" s="194"/>
      <c r="K94" s="194"/>
      <c r="L94" s="194"/>
      <c r="M94" s="194"/>
      <c r="N94" s="194"/>
      <c r="O94" s="195"/>
      <c r="P94" s="196"/>
      <c r="Q94" s="197"/>
      <c r="R94" s="197"/>
      <c r="S94" s="198"/>
      <c r="T94" s="193"/>
      <c r="U94" s="197"/>
      <c r="V94" s="197"/>
      <c r="W94" s="195"/>
      <c r="X94" s="196"/>
      <c r="Y94" s="197"/>
      <c r="Z94" s="197"/>
      <c r="AA94" s="198"/>
      <c r="AB94" s="193"/>
      <c r="AC94" s="197"/>
      <c r="AD94" s="197"/>
      <c r="AE94" s="195"/>
      <c r="AF94" s="92"/>
      <c r="AG94" s="93"/>
      <c r="AH94" s="229"/>
      <c r="AI94" s="224"/>
    </row>
    <row r="95" spans="1:35" ht="15.75" x14ac:dyDescent="0.25">
      <c r="A95" s="473" t="str">
        <f>'i. LogFrame'!A93</f>
        <v>Output</v>
      </c>
      <c r="B95" s="474">
        <f>'i. LogFrame'!B93</f>
        <v>5.1999999999999993</v>
      </c>
      <c r="C95" s="478">
        <f>'i. LogFrame'!E93</f>
        <v>0</v>
      </c>
      <c r="D95" s="187"/>
      <c r="E95" s="188"/>
      <c r="F95" s="188"/>
      <c r="G95" s="188"/>
      <c r="H95" s="188"/>
      <c r="I95" s="188"/>
      <c r="J95" s="188"/>
      <c r="K95" s="188"/>
      <c r="L95" s="188"/>
      <c r="M95" s="188"/>
      <c r="N95" s="188"/>
      <c r="O95" s="189"/>
      <c r="P95" s="190"/>
      <c r="Q95" s="188"/>
      <c r="R95" s="188"/>
      <c r="S95" s="191"/>
      <c r="T95" s="187"/>
      <c r="U95" s="188"/>
      <c r="V95" s="188"/>
      <c r="W95" s="189"/>
      <c r="X95" s="190"/>
      <c r="Y95" s="188"/>
      <c r="Z95" s="188"/>
      <c r="AA95" s="191"/>
      <c r="AB95" s="187"/>
      <c r="AC95" s="188"/>
      <c r="AD95" s="188"/>
      <c r="AE95" s="189"/>
      <c r="AF95" s="192"/>
      <c r="AG95" s="564"/>
      <c r="AH95" s="565"/>
      <c r="AI95" s="564"/>
    </row>
    <row r="96" spans="1:35" ht="15.75" x14ac:dyDescent="0.25">
      <c r="A96" s="476" t="s">
        <v>0</v>
      </c>
      <c r="B96" s="477" t="s">
        <v>161</v>
      </c>
      <c r="C96" s="554">
        <f>'i. LogFrame'!E94</f>
        <v>0</v>
      </c>
      <c r="D96" s="193"/>
      <c r="E96" s="194"/>
      <c r="F96" s="194"/>
      <c r="G96" s="194"/>
      <c r="H96" s="194"/>
      <c r="I96" s="194"/>
      <c r="J96" s="194"/>
      <c r="K96" s="194"/>
      <c r="L96" s="194"/>
      <c r="M96" s="194"/>
      <c r="N96" s="194"/>
      <c r="O96" s="195"/>
      <c r="P96" s="196"/>
      <c r="Q96" s="197"/>
      <c r="R96" s="197"/>
      <c r="S96" s="198"/>
      <c r="T96" s="193"/>
      <c r="U96" s="197"/>
      <c r="V96" s="197"/>
      <c r="W96" s="195"/>
      <c r="X96" s="196"/>
      <c r="Y96" s="197"/>
      <c r="Z96" s="197"/>
      <c r="AA96" s="198"/>
      <c r="AB96" s="193"/>
      <c r="AC96" s="197"/>
      <c r="AD96" s="197"/>
      <c r="AE96" s="195"/>
      <c r="AF96" s="92"/>
      <c r="AG96" s="93"/>
      <c r="AH96" s="229"/>
      <c r="AI96" s="224"/>
    </row>
    <row r="97" spans="1:35" ht="15.75" x14ac:dyDescent="0.25">
      <c r="A97" s="476" t="s">
        <v>0</v>
      </c>
      <c r="B97" s="477" t="s">
        <v>162</v>
      </c>
      <c r="C97" s="554">
        <f>'i. LogFrame'!E95</f>
        <v>0</v>
      </c>
      <c r="D97" s="193"/>
      <c r="E97" s="194"/>
      <c r="F97" s="194"/>
      <c r="G97" s="194"/>
      <c r="H97" s="194"/>
      <c r="I97" s="194"/>
      <c r="J97" s="194"/>
      <c r="K97" s="194"/>
      <c r="L97" s="194"/>
      <c r="M97" s="194"/>
      <c r="N97" s="194"/>
      <c r="O97" s="195"/>
      <c r="P97" s="196"/>
      <c r="Q97" s="197"/>
      <c r="R97" s="197"/>
      <c r="S97" s="198"/>
      <c r="T97" s="193"/>
      <c r="U97" s="197"/>
      <c r="V97" s="197"/>
      <c r="W97" s="195"/>
      <c r="X97" s="196"/>
      <c r="Y97" s="197"/>
      <c r="Z97" s="197"/>
      <c r="AA97" s="198"/>
      <c r="AB97" s="193"/>
      <c r="AC97" s="197"/>
      <c r="AD97" s="197"/>
      <c r="AE97" s="195"/>
      <c r="AF97" s="92"/>
      <c r="AG97" s="93"/>
      <c r="AH97" s="229"/>
      <c r="AI97" s="224"/>
    </row>
    <row r="98" spans="1:35" ht="15.75" x14ac:dyDescent="0.25">
      <c r="A98" s="476" t="s">
        <v>0</v>
      </c>
      <c r="B98" s="477" t="s">
        <v>163</v>
      </c>
      <c r="C98" s="554">
        <f>'i. LogFrame'!E96</f>
        <v>0</v>
      </c>
      <c r="D98" s="193"/>
      <c r="E98" s="194"/>
      <c r="F98" s="194"/>
      <c r="G98" s="194"/>
      <c r="H98" s="194"/>
      <c r="I98" s="194"/>
      <c r="J98" s="194"/>
      <c r="K98" s="194"/>
      <c r="L98" s="194"/>
      <c r="M98" s="194"/>
      <c r="N98" s="194"/>
      <c r="O98" s="195"/>
      <c r="P98" s="196"/>
      <c r="Q98" s="197"/>
      <c r="R98" s="197"/>
      <c r="S98" s="198"/>
      <c r="T98" s="193"/>
      <c r="U98" s="197"/>
      <c r="V98" s="197"/>
      <c r="W98" s="195"/>
      <c r="X98" s="196"/>
      <c r="Y98" s="197"/>
      <c r="Z98" s="197"/>
      <c r="AA98" s="198"/>
      <c r="AB98" s="193"/>
      <c r="AC98" s="197"/>
      <c r="AD98" s="197"/>
      <c r="AE98" s="195"/>
      <c r="AF98" s="92"/>
      <c r="AG98" s="93"/>
      <c r="AH98" s="229"/>
      <c r="AI98" s="224"/>
    </row>
    <row r="99" spans="1:35" ht="15.75" x14ac:dyDescent="0.25">
      <c r="A99" s="473" t="str">
        <f>'i. LogFrame'!A97</f>
        <v>Output</v>
      </c>
      <c r="B99" s="474">
        <f>'i. LogFrame'!B97</f>
        <v>5.2999999999999989</v>
      </c>
      <c r="C99" s="479">
        <f>'i. LogFrame'!E97</f>
        <v>0</v>
      </c>
      <c r="D99" s="187"/>
      <c r="E99" s="188"/>
      <c r="F99" s="188"/>
      <c r="G99" s="188"/>
      <c r="H99" s="188"/>
      <c r="I99" s="188"/>
      <c r="J99" s="188"/>
      <c r="K99" s="188"/>
      <c r="L99" s="188"/>
      <c r="M99" s="188"/>
      <c r="N99" s="188"/>
      <c r="O99" s="189"/>
      <c r="P99" s="190"/>
      <c r="Q99" s="188"/>
      <c r="R99" s="188"/>
      <c r="S99" s="191"/>
      <c r="T99" s="187"/>
      <c r="U99" s="188"/>
      <c r="V99" s="188"/>
      <c r="W99" s="189"/>
      <c r="X99" s="190"/>
      <c r="Y99" s="188"/>
      <c r="Z99" s="188"/>
      <c r="AA99" s="191"/>
      <c r="AB99" s="187"/>
      <c r="AC99" s="188"/>
      <c r="AD99" s="188"/>
      <c r="AE99" s="189"/>
      <c r="AF99" s="192"/>
      <c r="AG99" s="564"/>
      <c r="AH99" s="565"/>
      <c r="AI99" s="564"/>
    </row>
    <row r="100" spans="1:35" ht="15.75" x14ac:dyDescent="0.25">
      <c r="A100" s="476" t="s">
        <v>0</v>
      </c>
      <c r="B100" s="477" t="s">
        <v>164</v>
      </c>
      <c r="C100" s="554">
        <f>'i. LogFrame'!E98</f>
        <v>0</v>
      </c>
      <c r="D100" s="193"/>
      <c r="E100" s="194"/>
      <c r="F100" s="194"/>
      <c r="G100" s="194"/>
      <c r="H100" s="194"/>
      <c r="I100" s="194"/>
      <c r="J100" s="194"/>
      <c r="K100" s="194"/>
      <c r="L100" s="194"/>
      <c r="M100" s="194"/>
      <c r="N100" s="194"/>
      <c r="O100" s="195"/>
      <c r="P100" s="196"/>
      <c r="Q100" s="197"/>
      <c r="R100" s="197"/>
      <c r="S100" s="198"/>
      <c r="T100" s="193"/>
      <c r="U100" s="197"/>
      <c r="V100" s="197"/>
      <c r="W100" s="195"/>
      <c r="X100" s="196"/>
      <c r="Y100" s="197"/>
      <c r="Z100" s="197"/>
      <c r="AA100" s="198"/>
      <c r="AB100" s="193"/>
      <c r="AC100" s="197"/>
      <c r="AD100" s="197"/>
      <c r="AE100" s="195"/>
      <c r="AF100" s="92"/>
      <c r="AG100" s="93"/>
      <c r="AH100" s="229"/>
      <c r="AI100" s="224"/>
    </row>
    <row r="101" spans="1:35" ht="15.75" x14ac:dyDescent="0.25">
      <c r="A101" s="476" t="s">
        <v>0</v>
      </c>
      <c r="B101" s="477" t="s">
        <v>165</v>
      </c>
      <c r="C101" s="554">
        <f>'i. LogFrame'!E99</f>
        <v>0</v>
      </c>
      <c r="D101" s="193"/>
      <c r="E101" s="194"/>
      <c r="F101" s="194"/>
      <c r="G101" s="194"/>
      <c r="H101" s="194"/>
      <c r="I101" s="194"/>
      <c r="J101" s="194"/>
      <c r="K101" s="194"/>
      <c r="L101" s="194"/>
      <c r="M101" s="194"/>
      <c r="N101" s="194"/>
      <c r="O101" s="195"/>
      <c r="P101" s="196"/>
      <c r="Q101" s="197"/>
      <c r="R101" s="197"/>
      <c r="S101" s="198"/>
      <c r="T101" s="193"/>
      <c r="U101" s="197"/>
      <c r="V101" s="197"/>
      <c r="W101" s="195"/>
      <c r="X101" s="196"/>
      <c r="Y101" s="197"/>
      <c r="Z101" s="197"/>
      <c r="AA101" s="198"/>
      <c r="AB101" s="193"/>
      <c r="AC101" s="197"/>
      <c r="AD101" s="197"/>
      <c r="AE101" s="195"/>
      <c r="AF101" s="92"/>
      <c r="AG101" s="93"/>
      <c r="AH101" s="229"/>
      <c r="AI101" s="224"/>
    </row>
    <row r="102" spans="1:35" ht="15.75" x14ac:dyDescent="0.25">
      <c r="A102" s="476" t="s">
        <v>0</v>
      </c>
      <c r="B102" s="477" t="s">
        <v>166</v>
      </c>
      <c r="C102" s="554">
        <f>'i. LogFrame'!E100</f>
        <v>0</v>
      </c>
      <c r="D102" s="193"/>
      <c r="E102" s="194"/>
      <c r="F102" s="194"/>
      <c r="G102" s="194"/>
      <c r="H102" s="194"/>
      <c r="I102" s="194"/>
      <c r="J102" s="194"/>
      <c r="K102" s="194"/>
      <c r="L102" s="194"/>
      <c r="M102" s="194"/>
      <c r="N102" s="194"/>
      <c r="O102" s="195"/>
      <c r="P102" s="196"/>
      <c r="Q102" s="197"/>
      <c r="R102" s="197"/>
      <c r="S102" s="198"/>
      <c r="T102" s="193"/>
      <c r="U102" s="197"/>
      <c r="V102" s="197"/>
      <c r="W102" s="195"/>
      <c r="X102" s="196"/>
      <c r="Y102" s="197"/>
      <c r="Z102" s="197"/>
      <c r="AA102" s="198"/>
      <c r="AB102" s="193"/>
      <c r="AC102" s="197"/>
      <c r="AD102" s="197"/>
      <c r="AE102" s="195"/>
      <c r="AF102" s="92"/>
      <c r="AG102" s="93"/>
      <c r="AH102" s="229"/>
      <c r="AI102" s="224"/>
    </row>
    <row r="103" spans="1:35" ht="15.75" x14ac:dyDescent="0.25">
      <c r="A103" s="473" t="str">
        <f>'i. LogFrame'!A101</f>
        <v>Output</v>
      </c>
      <c r="B103" s="474">
        <f>'i. LogFrame'!B101</f>
        <v>5.3999999999999986</v>
      </c>
      <c r="C103" s="478">
        <f>'i. LogFrame'!E101</f>
        <v>0</v>
      </c>
      <c r="D103" s="187"/>
      <c r="E103" s="188"/>
      <c r="F103" s="188"/>
      <c r="G103" s="188"/>
      <c r="H103" s="188"/>
      <c r="I103" s="188"/>
      <c r="J103" s="188"/>
      <c r="K103" s="188"/>
      <c r="L103" s="188"/>
      <c r="M103" s="188"/>
      <c r="N103" s="188"/>
      <c r="O103" s="189"/>
      <c r="P103" s="190"/>
      <c r="Q103" s="188"/>
      <c r="R103" s="188"/>
      <c r="S103" s="191"/>
      <c r="T103" s="187"/>
      <c r="U103" s="188"/>
      <c r="V103" s="188"/>
      <c r="W103" s="189"/>
      <c r="X103" s="190"/>
      <c r="Y103" s="188"/>
      <c r="Z103" s="188"/>
      <c r="AA103" s="191"/>
      <c r="AB103" s="187"/>
      <c r="AC103" s="188"/>
      <c r="AD103" s="188"/>
      <c r="AE103" s="189"/>
      <c r="AF103" s="192"/>
      <c r="AG103" s="564"/>
      <c r="AH103" s="565"/>
      <c r="AI103" s="564"/>
    </row>
    <row r="104" spans="1:35" ht="15.75" x14ac:dyDescent="0.25">
      <c r="A104" s="476" t="s">
        <v>0</v>
      </c>
      <c r="B104" s="477" t="s">
        <v>167</v>
      </c>
      <c r="C104" s="554">
        <f>'i. LogFrame'!E102</f>
        <v>0</v>
      </c>
      <c r="D104" s="193"/>
      <c r="E104" s="194"/>
      <c r="F104" s="194"/>
      <c r="G104" s="194"/>
      <c r="H104" s="194"/>
      <c r="I104" s="194"/>
      <c r="J104" s="194"/>
      <c r="K104" s="194"/>
      <c r="L104" s="194"/>
      <c r="M104" s="194"/>
      <c r="N104" s="194"/>
      <c r="O104" s="195"/>
      <c r="P104" s="196"/>
      <c r="Q104" s="197"/>
      <c r="R104" s="197"/>
      <c r="S104" s="198"/>
      <c r="T104" s="193"/>
      <c r="U104" s="197"/>
      <c r="V104" s="197"/>
      <c r="W104" s="195"/>
      <c r="X104" s="196"/>
      <c r="Y104" s="197"/>
      <c r="Z104" s="197"/>
      <c r="AA104" s="198"/>
      <c r="AB104" s="193"/>
      <c r="AC104" s="197"/>
      <c r="AD104" s="197"/>
      <c r="AE104" s="195"/>
      <c r="AF104" s="92"/>
      <c r="AG104" s="93"/>
      <c r="AH104" s="229"/>
      <c r="AI104" s="224"/>
    </row>
    <row r="105" spans="1:35" ht="15.75" x14ac:dyDescent="0.25">
      <c r="A105" s="476" t="s">
        <v>0</v>
      </c>
      <c r="B105" s="477" t="s">
        <v>168</v>
      </c>
      <c r="C105" s="554">
        <f>'i. LogFrame'!E103</f>
        <v>0</v>
      </c>
      <c r="D105" s="193"/>
      <c r="E105" s="194"/>
      <c r="F105" s="194"/>
      <c r="G105" s="194"/>
      <c r="H105" s="194"/>
      <c r="I105" s="194"/>
      <c r="J105" s="194"/>
      <c r="K105" s="194"/>
      <c r="L105" s="194"/>
      <c r="M105" s="194"/>
      <c r="N105" s="194"/>
      <c r="O105" s="195"/>
      <c r="P105" s="196"/>
      <c r="Q105" s="197"/>
      <c r="R105" s="197"/>
      <c r="S105" s="198"/>
      <c r="T105" s="193"/>
      <c r="U105" s="197"/>
      <c r="V105" s="197"/>
      <c r="W105" s="195"/>
      <c r="X105" s="196"/>
      <c r="Y105" s="197"/>
      <c r="Z105" s="197"/>
      <c r="AA105" s="198"/>
      <c r="AB105" s="193"/>
      <c r="AC105" s="197"/>
      <c r="AD105" s="197"/>
      <c r="AE105" s="195"/>
      <c r="AF105" s="92"/>
      <c r="AG105" s="93"/>
      <c r="AH105" s="229"/>
      <c r="AI105" s="224"/>
    </row>
    <row r="106" spans="1:35" ht="15.75" x14ac:dyDescent="0.25">
      <c r="A106" s="476" t="s">
        <v>0</v>
      </c>
      <c r="B106" s="477" t="s">
        <v>169</v>
      </c>
      <c r="C106" s="554">
        <f>'i. LogFrame'!E104</f>
        <v>0</v>
      </c>
      <c r="D106" s="193"/>
      <c r="E106" s="194"/>
      <c r="F106" s="194"/>
      <c r="G106" s="194"/>
      <c r="H106" s="194"/>
      <c r="I106" s="194"/>
      <c r="J106" s="194"/>
      <c r="K106" s="194"/>
      <c r="L106" s="194"/>
      <c r="M106" s="194"/>
      <c r="N106" s="194"/>
      <c r="O106" s="195"/>
      <c r="P106" s="196"/>
      <c r="Q106" s="197"/>
      <c r="R106" s="197"/>
      <c r="S106" s="198"/>
      <c r="T106" s="193"/>
      <c r="U106" s="197"/>
      <c r="V106" s="197"/>
      <c r="W106" s="195"/>
      <c r="X106" s="196"/>
      <c r="Y106" s="197"/>
      <c r="Z106" s="197"/>
      <c r="AA106" s="198"/>
      <c r="AB106" s="193"/>
      <c r="AC106" s="197"/>
      <c r="AD106" s="197"/>
      <c r="AE106" s="195"/>
      <c r="AF106" s="92"/>
      <c r="AG106" s="93"/>
      <c r="AH106" s="229"/>
      <c r="AI106" s="224"/>
    </row>
    <row r="107" spans="1:35" ht="15.75" x14ac:dyDescent="0.25">
      <c r="A107" s="480" t="str">
        <f>'i. LogFrame'!A105</f>
        <v>Output</v>
      </c>
      <c r="B107" s="481">
        <f>'i. LogFrame'!B105</f>
        <v>5.4999999999999982</v>
      </c>
      <c r="C107" s="482">
        <f>'i. LogFrame'!E105</f>
        <v>0</v>
      </c>
      <c r="D107" s="199"/>
      <c r="E107" s="200"/>
      <c r="F107" s="200"/>
      <c r="G107" s="200"/>
      <c r="H107" s="200"/>
      <c r="I107" s="200"/>
      <c r="J107" s="200"/>
      <c r="K107" s="200"/>
      <c r="L107" s="200"/>
      <c r="M107" s="200"/>
      <c r="N107" s="200"/>
      <c r="O107" s="201"/>
      <c r="P107" s="202"/>
      <c r="Q107" s="200"/>
      <c r="R107" s="200"/>
      <c r="S107" s="203"/>
      <c r="T107" s="199"/>
      <c r="U107" s="200"/>
      <c r="V107" s="200"/>
      <c r="W107" s="201"/>
      <c r="X107" s="202"/>
      <c r="Y107" s="200"/>
      <c r="Z107" s="200"/>
      <c r="AA107" s="203"/>
      <c r="AB107" s="199"/>
      <c r="AC107" s="200"/>
      <c r="AD107" s="200"/>
      <c r="AE107" s="201"/>
      <c r="AF107" s="204"/>
      <c r="AG107" s="566"/>
      <c r="AH107" s="567"/>
      <c r="AI107" s="566"/>
    </row>
    <row r="108" spans="1:35" ht="15.75" x14ac:dyDescent="0.25">
      <c r="A108" s="476" t="s">
        <v>0</v>
      </c>
      <c r="B108" s="477" t="s">
        <v>170</v>
      </c>
      <c r="C108" s="554">
        <f>'i. LogFrame'!E106</f>
        <v>0</v>
      </c>
      <c r="D108" s="193"/>
      <c r="E108" s="194"/>
      <c r="F108" s="194"/>
      <c r="G108" s="194"/>
      <c r="H108" s="194"/>
      <c r="I108" s="194"/>
      <c r="J108" s="194"/>
      <c r="K108" s="194"/>
      <c r="L108" s="194"/>
      <c r="M108" s="194"/>
      <c r="N108" s="194"/>
      <c r="O108" s="195"/>
      <c r="P108" s="196"/>
      <c r="Q108" s="197"/>
      <c r="R108" s="197"/>
      <c r="S108" s="198"/>
      <c r="T108" s="193"/>
      <c r="U108" s="197"/>
      <c r="V108" s="197"/>
      <c r="W108" s="195"/>
      <c r="X108" s="196"/>
      <c r="Y108" s="197"/>
      <c r="Z108" s="197"/>
      <c r="AA108" s="198"/>
      <c r="AB108" s="193"/>
      <c r="AC108" s="197"/>
      <c r="AD108" s="197"/>
      <c r="AE108" s="195"/>
      <c r="AF108" s="92"/>
      <c r="AG108" s="93"/>
      <c r="AH108" s="229"/>
      <c r="AI108" s="224"/>
    </row>
    <row r="109" spans="1:35" ht="15.75" x14ac:dyDescent="0.25">
      <c r="A109" s="476" t="s">
        <v>0</v>
      </c>
      <c r="B109" s="477" t="s">
        <v>171</v>
      </c>
      <c r="C109" s="554">
        <f>'i. LogFrame'!E107</f>
        <v>0</v>
      </c>
      <c r="D109" s="193"/>
      <c r="E109" s="194"/>
      <c r="F109" s="194"/>
      <c r="G109" s="194"/>
      <c r="H109" s="194"/>
      <c r="I109" s="194"/>
      <c r="J109" s="194"/>
      <c r="K109" s="194"/>
      <c r="L109" s="194"/>
      <c r="M109" s="194"/>
      <c r="N109" s="194"/>
      <c r="O109" s="195"/>
      <c r="P109" s="196"/>
      <c r="Q109" s="197"/>
      <c r="R109" s="197"/>
      <c r="S109" s="198"/>
      <c r="T109" s="193"/>
      <c r="U109" s="197"/>
      <c r="V109" s="197"/>
      <c r="W109" s="195"/>
      <c r="X109" s="196"/>
      <c r="Y109" s="197"/>
      <c r="Z109" s="197"/>
      <c r="AA109" s="198"/>
      <c r="AB109" s="193"/>
      <c r="AC109" s="197"/>
      <c r="AD109" s="197"/>
      <c r="AE109" s="195"/>
      <c r="AF109" s="92"/>
      <c r="AG109" s="93"/>
      <c r="AH109" s="229"/>
      <c r="AI109" s="224"/>
    </row>
    <row r="110" spans="1:35" ht="15.75" customHeight="1" x14ac:dyDescent="0.25">
      <c r="A110" s="476" t="s">
        <v>0</v>
      </c>
      <c r="B110" s="477" t="s">
        <v>172</v>
      </c>
      <c r="C110" s="554">
        <f>'i. LogFrame'!E108</f>
        <v>0</v>
      </c>
      <c r="D110" s="193"/>
      <c r="E110" s="194"/>
      <c r="F110" s="194"/>
      <c r="G110" s="194"/>
      <c r="H110" s="194"/>
      <c r="I110" s="194"/>
      <c r="J110" s="194"/>
      <c r="K110" s="194"/>
      <c r="L110" s="194"/>
      <c r="M110" s="194"/>
      <c r="N110" s="194"/>
      <c r="O110" s="195"/>
      <c r="P110" s="196"/>
      <c r="Q110" s="197"/>
      <c r="R110" s="197"/>
      <c r="S110" s="198"/>
      <c r="T110" s="193"/>
      <c r="U110" s="197"/>
      <c r="V110" s="197"/>
      <c r="W110" s="195"/>
      <c r="X110" s="196"/>
      <c r="Y110" s="197"/>
      <c r="Z110" s="197"/>
      <c r="AA110" s="198"/>
      <c r="AB110" s="193"/>
      <c r="AC110" s="197"/>
      <c r="AD110" s="197"/>
      <c r="AE110" s="195"/>
      <c r="AF110" s="92"/>
      <c r="AG110" s="93"/>
      <c r="AH110" s="229"/>
      <c r="AI110" s="224"/>
    </row>
    <row r="118" spans="7:33" x14ac:dyDescent="0.25">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row>
    <row r="119" spans="7:33" x14ac:dyDescent="0.25">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row>
    <row r="120" spans="7:33" x14ac:dyDescent="0.25">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row>
    <row r="121" spans="7:33" x14ac:dyDescent="0.25">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row>
    <row r="122" spans="7:33" x14ac:dyDescent="0.25">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row>
    <row r="123" spans="7:33" x14ac:dyDescent="0.25">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row>
    <row r="124" spans="7:33" x14ac:dyDescent="0.25">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row>
    <row r="125" spans="7:33" x14ac:dyDescent="0.25">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row>
    <row r="126" spans="7:33" x14ac:dyDescent="0.25">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row>
    <row r="127" spans="7:33" x14ac:dyDescent="0.25">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row>
    <row r="128" spans="7:33" x14ac:dyDescent="0.25">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row>
    <row r="129" spans="7:33" x14ac:dyDescent="0.25">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row>
    <row r="130" spans="7:33" x14ac:dyDescent="0.25">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row>
    <row r="131" spans="7:33" x14ac:dyDescent="0.25">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row>
    <row r="132" spans="7:33" x14ac:dyDescent="0.25">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row>
    <row r="133" spans="7:33" x14ac:dyDescent="0.25">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row>
    <row r="134" spans="7:33" x14ac:dyDescent="0.25">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row>
    <row r="135" spans="7:33" x14ac:dyDescent="0.25">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row>
    <row r="136" spans="7:33" x14ac:dyDescent="0.25">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row>
    <row r="137" spans="7:33" x14ac:dyDescent="0.25">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row>
    <row r="138" spans="7:33" x14ac:dyDescent="0.25">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row>
    <row r="139" spans="7:33" x14ac:dyDescent="0.25">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row>
    <row r="140" spans="7:33" x14ac:dyDescent="0.25">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row>
    <row r="141" spans="7:33" x14ac:dyDescent="0.25">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row>
    <row r="142" spans="7:33" x14ac:dyDescent="0.25">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row>
    <row r="143" spans="7:33" x14ac:dyDescent="0.25">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row>
    <row r="144" spans="7:33" x14ac:dyDescent="0.25">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row>
    <row r="145" spans="7:33" x14ac:dyDescent="0.25">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row>
    <row r="146" spans="7:33" x14ac:dyDescent="0.25">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row>
    <row r="147" spans="7:33" x14ac:dyDescent="0.25">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row>
    <row r="148" spans="7:33" x14ac:dyDescent="0.25">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row>
    <row r="149" spans="7:33" x14ac:dyDescent="0.25">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row>
    <row r="150" spans="7:33" x14ac:dyDescent="0.25">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row>
    <row r="151" spans="7:33" x14ac:dyDescent="0.25">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row>
    <row r="152" spans="7:33" x14ac:dyDescent="0.25">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row>
    <row r="153" spans="7:33" x14ac:dyDescent="0.25">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row>
    <row r="154" spans="7:33" x14ac:dyDescent="0.25">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row>
    <row r="155" spans="7:33" x14ac:dyDescent="0.25">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row>
    <row r="156" spans="7:33" x14ac:dyDescent="0.25">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row>
    <row r="157" spans="7:33" x14ac:dyDescent="0.25">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row>
    <row r="158" spans="7:33" x14ac:dyDescent="0.25">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row>
    <row r="159" spans="7:33" x14ac:dyDescent="0.25">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row>
    <row r="160" spans="7:33" x14ac:dyDescent="0.25">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row>
    <row r="161" spans="7:33" x14ac:dyDescent="0.25">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row>
    <row r="162" spans="7:33" x14ac:dyDescent="0.25">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row>
    <row r="163" spans="7:33" x14ac:dyDescent="0.25">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row>
    <row r="164" spans="7:33" x14ac:dyDescent="0.25">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row>
    <row r="165" spans="7:33" x14ac:dyDescent="0.25">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row>
    <row r="166" spans="7:33" x14ac:dyDescent="0.25">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row>
    <row r="167" spans="7:33" x14ac:dyDescent="0.25">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row>
    <row r="168" spans="7:33" x14ac:dyDescent="0.25">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row>
    <row r="169" spans="7:33" x14ac:dyDescent="0.25">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row>
    <row r="170" spans="7:33" x14ac:dyDescent="0.25">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row>
    <row r="171" spans="7:33" x14ac:dyDescent="0.25">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row>
    <row r="172" spans="7:33" x14ac:dyDescent="0.25">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row>
    <row r="173" spans="7:33" x14ac:dyDescent="0.25">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row>
    <row r="174" spans="7:33" x14ac:dyDescent="0.25">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row>
    <row r="175" spans="7:33" x14ac:dyDescent="0.25">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row>
    <row r="176" spans="7:33" x14ac:dyDescent="0.25">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row>
    <row r="177" spans="7:33" x14ac:dyDescent="0.25">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row>
    <row r="178" spans="7:33" x14ac:dyDescent="0.25">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row>
    <row r="179" spans="7:33" x14ac:dyDescent="0.25">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row>
    <row r="180" spans="7:33" x14ac:dyDescent="0.25">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row>
    <row r="181" spans="7:33" x14ac:dyDescent="0.25">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row>
    <row r="182" spans="7:33" x14ac:dyDescent="0.25">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row>
    <row r="183" spans="7:33" x14ac:dyDescent="0.25">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row>
    <row r="184" spans="7:33" x14ac:dyDescent="0.25">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row>
    <row r="185" spans="7:33" x14ac:dyDescent="0.25">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row>
    <row r="186" spans="7:33" x14ac:dyDescent="0.25">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row>
    <row r="187" spans="7:33" x14ac:dyDescent="0.25">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row>
    <row r="188" spans="7:33" x14ac:dyDescent="0.25">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row>
    <row r="189" spans="7:33" x14ac:dyDescent="0.25">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row>
    <row r="190" spans="7:33" x14ac:dyDescent="0.25">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row>
    <row r="191" spans="7:33" x14ac:dyDescent="0.25">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row>
    <row r="192" spans="7:33" x14ac:dyDescent="0.25">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row>
    <row r="193" spans="7:33" x14ac:dyDescent="0.25">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row>
    <row r="194" spans="7:33" x14ac:dyDescent="0.25">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row>
    <row r="195" spans="7:33" x14ac:dyDescent="0.25">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row>
    <row r="196" spans="7:33" x14ac:dyDescent="0.25">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row>
    <row r="197" spans="7:33" x14ac:dyDescent="0.25">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row>
    <row r="198" spans="7:33" x14ac:dyDescent="0.25">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row>
    <row r="199" spans="7:33" x14ac:dyDescent="0.25">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row>
    <row r="200" spans="7:33" x14ac:dyDescent="0.25">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row>
    <row r="201" spans="7:33" x14ac:dyDescent="0.25">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row>
    <row r="202" spans="7:33" x14ac:dyDescent="0.25">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row>
    <row r="203" spans="7:33" x14ac:dyDescent="0.25">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row>
    <row r="204" spans="7:33" x14ac:dyDescent="0.25">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row>
    <row r="205" spans="7:33" x14ac:dyDescent="0.25">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row>
    <row r="206" spans="7:33" x14ac:dyDescent="0.25">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row>
    <row r="207" spans="7:33" x14ac:dyDescent="0.25">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row>
    <row r="208" spans="7:33" x14ac:dyDescent="0.25">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row>
    <row r="209" spans="7:33" x14ac:dyDescent="0.25">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row>
    <row r="210" spans="7:33" x14ac:dyDescent="0.25">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row>
    <row r="211" spans="7:33" x14ac:dyDescent="0.25">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row>
    <row r="212" spans="7:33" x14ac:dyDescent="0.25">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row>
    <row r="213" spans="7:33" x14ac:dyDescent="0.25">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row>
    <row r="214" spans="7:33" x14ac:dyDescent="0.25">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row>
    <row r="215" spans="7:33" x14ac:dyDescent="0.25">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row>
    <row r="216" spans="7:33" x14ac:dyDescent="0.25">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row>
    <row r="217" spans="7:33" x14ac:dyDescent="0.25">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row>
    <row r="218" spans="7:33" x14ac:dyDescent="0.25">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row>
    <row r="219" spans="7:33" x14ac:dyDescent="0.25">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row>
    <row r="220" spans="7:33" x14ac:dyDescent="0.25">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row>
    <row r="221" spans="7:33" x14ac:dyDescent="0.25">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row>
    <row r="222" spans="7:33" x14ac:dyDescent="0.25">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row>
    <row r="223" spans="7:33" x14ac:dyDescent="0.25">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row>
    <row r="224" spans="7:33" x14ac:dyDescent="0.25">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row>
    <row r="225" spans="7:33" x14ac:dyDescent="0.25">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row>
    <row r="226" spans="7:33" x14ac:dyDescent="0.25">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row>
    <row r="227" spans="7:33" x14ac:dyDescent="0.25">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row>
    <row r="228" spans="7:33" x14ac:dyDescent="0.25">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row>
    <row r="229" spans="7:33" x14ac:dyDescent="0.25">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row>
    <row r="230" spans="7:33" x14ac:dyDescent="0.25">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row>
    <row r="231" spans="7:33" x14ac:dyDescent="0.25">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row>
    <row r="232" spans="7:33" x14ac:dyDescent="0.25">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row>
    <row r="233" spans="7:33" x14ac:dyDescent="0.25">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row>
    <row r="234" spans="7:33" x14ac:dyDescent="0.25">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row>
    <row r="235" spans="7:33" x14ac:dyDescent="0.25">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row>
    <row r="236" spans="7:33" x14ac:dyDescent="0.25">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row>
    <row r="237" spans="7:33" x14ac:dyDescent="0.25">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row>
    <row r="238" spans="7:33" x14ac:dyDescent="0.25">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row>
    <row r="239" spans="7:33" x14ac:dyDescent="0.25">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row>
    <row r="240" spans="7:33" x14ac:dyDescent="0.25">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row>
    <row r="241" spans="7:33" x14ac:dyDescent="0.25">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row>
    <row r="242" spans="7:33" x14ac:dyDescent="0.25">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row>
    <row r="243" spans="7:33" x14ac:dyDescent="0.25">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row>
    <row r="244" spans="7:33" x14ac:dyDescent="0.25">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row>
    <row r="245" spans="7:33" x14ac:dyDescent="0.25">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row>
    <row r="246" spans="7:33" x14ac:dyDescent="0.25">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row>
    <row r="247" spans="7:33" x14ac:dyDescent="0.25">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row>
    <row r="248" spans="7:33" x14ac:dyDescent="0.25">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row>
    <row r="249" spans="7:33" x14ac:dyDescent="0.25">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row>
    <row r="250" spans="7:33" x14ac:dyDescent="0.25">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row>
    <row r="251" spans="7:33" x14ac:dyDescent="0.25">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row>
    <row r="252" spans="7:33" x14ac:dyDescent="0.25">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row>
    <row r="253" spans="7:33" x14ac:dyDescent="0.25">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row>
    <row r="254" spans="7:33" x14ac:dyDescent="0.25">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row>
    <row r="255" spans="7:33" x14ac:dyDescent="0.25">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row>
    <row r="256" spans="7:33" x14ac:dyDescent="0.25">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row>
    <row r="257" spans="7:33" x14ac:dyDescent="0.25">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row>
    <row r="258" spans="7:33" x14ac:dyDescent="0.25">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row>
    <row r="259" spans="7:33" x14ac:dyDescent="0.25">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row>
    <row r="260" spans="7:33" x14ac:dyDescent="0.25">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row>
    <row r="261" spans="7:33" x14ac:dyDescent="0.25">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row>
    <row r="262" spans="7:33" x14ac:dyDescent="0.25">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row>
    <row r="263" spans="7:33" x14ac:dyDescent="0.25">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row>
    <row r="264" spans="7:33" x14ac:dyDescent="0.25">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row>
    <row r="265" spans="7:33" x14ac:dyDescent="0.25">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row>
    <row r="266" spans="7:33" x14ac:dyDescent="0.25">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row>
    <row r="267" spans="7:33" x14ac:dyDescent="0.25">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row>
    <row r="268" spans="7:33" x14ac:dyDescent="0.25">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row>
    <row r="269" spans="7:33" x14ac:dyDescent="0.25">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row>
    <row r="270" spans="7:33" x14ac:dyDescent="0.25">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row>
    <row r="271" spans="7:33" x14ac:dyDescent="0.25">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row>
    <row r="272" spans="7:33" x14ac:dyDescent="0.25">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row>
    <row r="273" spans="7:33" x14ac:dyDescent="0.25">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row>
    <row r="274" spans="7:33" x14ac:dyDescent="0.25">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row>
    <row r="275" spans="7:33" x14ac:dyDescent="0.25">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row>
    <row r="276" spans="7:33" x14ac:dyDescent="0.25">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row>
    <row r="277" spans="7:33" x14ac:dyDescent="0.25">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row>
    <row r="278" spans="7:33" x14ac:dyDescent="0.25">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row>
    <row r="279" spans="7:33" x14ac:dyDescent="0.25">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row>
    <row r="280" spans="7:33" x14ac:dyDescent="0.25">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row>
    <row r="281" spans="7:33" x14ac:dyDescent="0.25">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row>
    <row r="282" spans="7:33" x14ac:dyDescent="0.25">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row>
    <row r="283" spans="7:33" x14ac:dyDescent="0.25">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row>
    <row r="284" spans="7:33" x14ac:dyDescent="0.25">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row>
    <row r="285" spans="7:33" x14ac:dyDescent="0.25">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row>
    <row r="286" spans="7:33" x14ac:dyDescent="0.25">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row>
    <row r="287" spans="7:33" x14ac:dyDescent="0.25">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row>
    <row r="288" spans="7:33" x14ac:dyDescent="0.25">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row>
    <row r="289" spans="7:33" x14ac:dyDescent="0.25">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row>
    <row r="290" spans="7:33" x14ac:dyDescent="0.25">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row>
    <row r="291" spans="7:33" x14ac:dyDescent="0.25">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row>
    <row r="292" spans="7:33" x14ac:dyDescent="0.25">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row>
    <row r="293" spans="7:33" x14ac:dyDescent="0.25">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row>
    <row r="294" spans="7:33" x14ac:dyDescent="0.25">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row>
    <row r="295" spans="7:33" x14ac:dyDescent="0.25">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row>
    <row r="296" spans="7:33" x14ac:dyDescent="0.25">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row>
    <row r="297" spans="7:33" x14ac:dyDescent="0.25">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row>
    <row r="298" spans="7:33" x14ac:dyDescent="0.25">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row>
    <row r="299" spans="7:33" x14ac:dyDescent="0.25">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row>
    <row r="300" spans="7:33" x14ac:dyDescent="0.25">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row>
    <row r="301" spans="7:33" x14ac:dyDescent="0.25">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row>
    <row r="302" spans="7:33" x14ac:dyDescent="0.25">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row>
    <row r="303" spans="7:33" x14ac:dyDescent="0.25">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row>
    <row r="304" spans="7:33" x14ac:dyDescent="0.25">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row>
    <row r="305" spans="7:33" x14ac:dyDescent="0.25">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row>
    <row r="306" spans="7:33" x14ac:dyDescent="0.25">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row>
    <row r="307" spans="7:33" x14ac:dyDescent="0.25">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row>
    <row r="308" spans="7:33" x14ac:dyDescent="0.25">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row>
    <row r="309" spans="7:33" x14ac:dyDescent="0.25">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row>
    <row r="310" spans="7:33" x14ac:dyDescent="0.25">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row>
    <row r="311" spans="7:33" x14ac:dyDescent="0.25">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row>
    <row r="312" spans="7:33" x14ac:dyDescent="0.25">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row>
    <row r="313" spans="7:33" x14ac:dyDescent="0.25">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row>
    <row r="314" spans="7:33" x14ac:dyDescent="0.25">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row>
    <row r="315" spans="7:33" x14ac:dyDescent="0.25">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row>
    <row r="316" spans="7:33" x14ac:dyDescent="0.25">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row>
    <row r="317" spans="7:33" x14ac:dyDescent="0.25">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row>
    <row r="318" spans="7:33" x14ac:dyDescent="0.25">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row>
    <row r="319" spans="7:33" x14ac:dyDescent="0.25">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row>
    <row r="320" spans="7:33" x14ac:dyDescent="0.25">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row>
    <row r="321" spans="7:33" x14ac:dyDescent="0.25">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row>
    <row r="322" spans="7:33" x14ac:dyDescent="0.25">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row>
    <row r="323" spans="7:33" x14ac:dyDescent="0.25">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row>
    <row r="324" spans="7:33" x14ac:dyDescent="0.25">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row>
    <row r="325" spans="7:33" x14ac:dyDescent="0.25">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row>
    <row r="326" spans="7:33" x14ac:dyDescent="0.25">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row>
    <row r="327" spans="7:33" x14ac:dyDescent="0.25">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row>
    <row r="328" spans="7:33" x14ac:dyDescent="0.25">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row>
    <row r="329" spans="7:33" x14ac:dyDescent="0.25">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row>
    <row r="330" spans="7:33" x14ac:dyDescent="0.25">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row>
    <row r="331" spans="7:33" x14ac:dyDescent="0.25">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row>
    <row r="332" spans="7:33" x14ac:dyDescent="0.25">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row>
    <row r="333" spans="7:33" x14ac:dyDescent="0.25">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row>
    <row r="334" spans="7:33" x14ac:dyDescent="0.25">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row>
    <row r="335" spans="7:33" x14ac:dyDescent="0.25">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row>
    <row r="336" spans="7:33" x14ac:dyDescent="0.25">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row>
    <row r="337" spans="7:33" x14ac:dyDescent="0.25">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row>
    <row r="338" spans="7:33" x14ac:dyDescent="0.25">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row>
    <row r="339" spans="7:33" x14ac:dyDescent="0.25">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row>
    <row r="340" spans="7:33" x14ac:dyDescent="0.25">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row>
    <row r="341" spans="7:33" x14ac:dyDescent="0.25">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row>
    <row r="342" spans="7:33" x14ac:dyDescent="0.25">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row>
    <row r="343" spans="7:33" x14ac:dyDescent="0.25">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row>
    <row r="344" spans="7:33" x14ac:dyDescent="0.25">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row>
    <row r="345" spans="7:33" x14ac:dyDescent="0.25">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row>
    <row r="346" spans="7:33" x14ac:dyDescent="0.25">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row>
    <row r="347" spans="7:33" x14ac:dyDescent="0.25">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row>
    <row r="348" spans="7:33" x14ac:dyDescent="0.25">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row>
    <row r="349" spans="7:33" x14ac:dyDescent="0.25">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row>
    <row r="350" spans="7:33" x14ac:dyDescent="0.25">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row>
    <row r="351" spans="7:33" x14ac:dyDescent="0.25">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row>
    <row r="352" spans="7:33" x14ac:dyDescent="0.25">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row>
    <row r="353" spans="7:33" x14ac:dyDescent="0.25">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row>
    <row r="354" spans="7:33" x14ac:dyDescent="0.25">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row>
    <row r="355" spans="7:33" x14ac:dyDescent="0.25">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row>
    <row r="356" spans="7:33" x14ac:dyDescent="0.25">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row>
    <row r="357" spans="7:33" x14ac:dyDescent="0.25">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row>
    <row r="358" spans="7:33" x14ac:dyDescent="0.25">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row>
    <row r="359" spans="7:33" x14ac:dyDescent="0.25">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c r="AG359" s="2"/>
    </row>
    <row r="360" spans="7:33" x14ac:dyDescent="0.25">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c r="AG360" s="2"/>
    </row>
    <row r="361" spans="7:33" x14ac:dyDescent="0.25">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2"/>
    </row>
    <row r="362" spans="7:33" x14ac:dyDescent="0.25">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c r="AG362" s="2"/>
    </row>
    <row r="363" spans="7:33" x14ac:dyDescent="0.25">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row>
    <row r="364" spans="7:33" x14ac:dyDescent="0.25">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2"/>
    </row>
    <row r="365" spans="7:33" x14ac:dyDescent="0.25">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row>
    <row r="366" spans="7:33" x14ac:dyDescent="0.25">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row>
    <row r="367" spans="7:33" x14ac:dyDescent="0.25">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row>
    <row r="368" spans="7:33" x14ac:dyDescent="0.25">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row>
    <row r="369" spans="7:33" x14ac:dyDescent="0.25">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row>
    <row r="370" spans="7:33" x14ac:dyDescent="0.25">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row>
    <row r="371" spans="7:33" x14ac:dyDescent="0.25">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row>
    <row r="372" spans="7:33" x14ac:dyDescent="0.25">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2"/>
    </row>
    <row r="373" spans="7:33" x14ac:dyDescent="0.25">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c r="AG373" s="2"/>
    </row>
    <row r="374" spans="7:33" x14ac:dyDescent="0.25">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c r="AG374" s="2"/>
    </row>
    <row r="375" spans="7:33" x14ac:dyDescent="0.25">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c r="AG375" s="2"/>
    </row>
    <row r="376" spans="7:33" x14ac:dyDescent="0.25">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c r="AG376" s="2"/>
    </row>
    <row r="377" spans="7:33" x14ac:dyDescent="0.25">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c r="AG377" s="2"/>
    </row>
    <row r="378" spans="7:33" x14ac:dyDescent="0.25">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c r="AG378" s="2"/>
    </row>
    <row r="379" spans="7:33" x14ac:dyDescent="0.25">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c r="AG379" s="2"/>
    </row>
    <row r="380" spans="7:33" x14ac:dyDescent="0.25">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row>
    <row r="381" spans="7:33" x14ac:dyDescent="0.25">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c r="AG381" s="2"/>
    </row>
    <row r="382" spans="7:33" x14ac:dyDescent="0.25">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c r="AG382" s="2"/>
    </row>
    <row r="383" spans="7:33" x14ac:dyDescent="0.25">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c r="AG383" s="2"/>
    </row>
    <row r="384" spans="7:33" x14ac:dyDescent="0.25">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c r="AG384" s="2"/>
    </row>
    <row r="385" spans="7:33" x14ac:dyDescent="0.25">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2"/>
    </row>
    <row r="386" spans="7:33" x14ac:dyDescent="0.25">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c r="AG386" s="2"/>
    </row>
    <row r="387" spans="7:33" x14ac:dyDescent="0.25">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row>
    <row r="388" spans="7:33" x14ac:dyDescent="0.25">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row>
    <row r="389" spans="7:33" x14ac:dyDescent="0.25">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row>
    <row r="390" spans="7:33" x14ac:dyDescent="0.25">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row>
    <row r="391" spans="7:33" x14ac:dyDescent="0.25">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row>
    <row r="392" spans="7:33" x14ac:dyDescent="0.25">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row>
    <row r="393" spans="7:33" x14ac:dyDescent="0.25">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row>
    <row r="394" spans="7:33" x14ac:dyDescent="0.25">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c r="AG394" s="2"/>
    </row>
    <row r="395" spans="7:33" x14ac:dyDescent="0.25">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row>
    <row r="396" spans="7:33" x14ac:dyDescent="0.25">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2"/>
    </row>
    <row r="397" spans="7:33" x14ac:dyDescent="0.25">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row>
    <row r="398" spans="7:33" x14ac:dyDescent="0.25">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row>
    <row r="399" spans="7:33" x14ac:dyDescent="0.25">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row>
    <row r="400" spans="7:33" x14ac:dyDescent="0.25">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row>
    <row r="401" spans="7:33" x14ac:dyDescent="0.25">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row>
    <row r="402" spans="7:33" x14ac:dyDescent="0.25">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2"/>
    </row>
    <row r="403" spans="7:33" x14ac:dyDescent="0.25">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row>
    <row r="404" spans="7:33" x14ac:dyDescent="0.25">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row>
    <row r="405" spans="7:33" x14ac:dyDescent="0.25">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row>
    <row r="406" spans="7:33" x14ac:dyDescent="0.25">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row>
    <row r="407" spans="7:33" x14ac:dyDescent="0.25">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row>
    <row r="408" spans="7:33" x14ac:dyDescent="0.25">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row>
    <row r="409" spans="7:33" x14ac:dyDescent="0.25">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row>
    <row r="410" spans="7:33" x14ac:dyDescent="0.25">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row>
    <row r="411" spans="7:33" x14ac:dyDescent="0.25">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row>
    <row r="412" spans="7:33" x14ac:dyDescent="0.25">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row>
    <row r="413" spans="7:33" x14ac:dyDescent="0.25">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row>
    <row r="414" spans="7:33" x14ac:dyDescent="0.25">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2"/>
    </row>
    <row r="415" spans="7:33" x14ac:dyDescent="0.25">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row>
    <row r="416" spans="7:33" x14ac:dyDescent="0.25">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row>
    <row r="417" spans="7:33" x14ac:dyDescent="0.25">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row>
    <row r="418" spans="7:33" x14ac:dyDescent="0.25">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row>
    <row r="419" spans="7:33" x14ac:dyDescent="0.25">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c r="AG419" s="2"/>
    </row>
    <row r="420" spans="7:33" x14ac:dyDescent="0.25">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c r="AG420" s="2"/>
    </row>
    <row r="421" spans="7:33" x14ac:dyDescent="0.25">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c r="AG421" s="2"/>
    </row>
    <row r="422" spans="7:33" x14ac:dyDescent="0.25">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c r="AG422" s="2"/>
    </row>
    <row r="423" spans="7:33" x14ac:dyDescent="0.25">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c r="AG423" s="2"/>
    </row>
    <row r="424" spans="7:33" x14ac:dyDescent="0.25">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c r="AG424" s="2"/>
    </row>
    <row r="425" spans="7:33" x14ac:dyDescent="0.25">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c r="AG425" s="2"/>
    </row>
    <row r="426" spans="7:33" x14ac:dyDescent="0.25">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c r="AG426" s="2"/>
    </row>
    <row r="427" spans="7:33" x14ac:dyDescent="0.25">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row>
    <row r="428" spans="7:33" x14ac:dyDescent="0.25">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c r="AG428" s="2"/>
    </row>
    <row r="429" spans="7:33" x14ac:dyDescent="0.25">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c r="AG429" s="2"/>
    </row>
    <row r="430" spans="7:33" x14ac:dyDescent="0.25">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c r="AG430" s="2"/>
    </row>
    <row r="431" spans="7:33" x14ac:dyDescent="0.25">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c r="AG431" s="2"/>
    </row>
    <row r="432" spans="7:33" x14ac:dyDescent="0.25">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c r="AG432" s="2"/>
    </row>
    <row r="433" spans="7:33" x14ac:dyDescent="0.25">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row>
    <row r="434" spans="7:33" x14ac:dyDescent="0.25">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row>
    <row r="435" spans="7:33" x14ac:dyDescent="0.25">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c r="AG435" s="2"/>
    </row>
    <row r="436" spans="7:33" x14ac:dyDescent="0.25">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c r="AG436" s="2"/>
    </row>
    <row r="437" spans="7:33" x14ac:dyDescent="0.25">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c r="AG437" s="2"/>
    </row>
    <row r="438" spans="7:33" x14ac:dyDescent="0.25">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c r="AG438" s="2"/>
    </row>
    <row r="439" spans="7:33" x14ac:dyDescent="0.25">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c r="AG439" s="2"/>
    </row>
    <row r="440" spans="7:33" x14ac:dyDescent="0.25">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c r="AG440" s="2"/>
    </row>
    <row r="441" spans="7:33" x14ac:dyDescent="0.25">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c r="AG441" s="2"/>
    </row>
    <row r="442" spans="7:33" x14ac:dyDescent="0.25">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c r="AG442" s="2"/>
    </row>
    <row r="443" spans="7:33" x14ac:dyDescent="0.25">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c r="AG443" s="2"/>
    </row>
    <row r="444" spans="7:33" x14ac:dyDescent="0.25">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c r="AG444" s="2"/>
    </row>
    <row r="445" spans="7:33" x14ac:dyDescent="0.25">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s="2"/>
      <c r="AG445" s="2"/>
    </row>
    <row r="446" spans="7:33" x14ac:dyDescent="0.25">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c r="AG446" s="2"/>
    </row>
    <row r="447" spans="7:33" x14ac:dyDescent="0.25">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s="2"/>
      <c r="AG447" s="2"/>
    </row>
    <row r="448" spans="7:33" x14ac:dyDescent="0.25">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c r="AF448" s="2"/>
      <c r="AG448" s="2"/>
    </row>
    <row r="449" spans="7:33" x14ac:dyDescent="0.25">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c r="AF449" s="2"/>
      <c r="AG449" s="2"/>
    </row>
    <row r="450" spans="7:33" x14ac:dyDescent="0.25">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c r="AF450" s="2"/>
      <c r="AG450" s="2"/>
    </row>
    <row r="451" spans="7:33" x14ac:dyDescent="0.25">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c r="AF451" s="2"/>
      <c r="AG451" s="2"/>
    </row>
    <row r="452" spans="7:33" x14ac:dyDescent="0.25">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c r="AF452" s="2"/>
      <c r="AG452" s="2"/>
    </row>
    <row r="453" spans="7:33" x14ac:dyDescent="0.25">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c r="AF453" s="2"/>
      <c r="AG453" s="2"/>
    </row>
    <row r="454" spans="7:33" x14ac:dyDescent="0.25">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c r="AF454" s="2"/>
      <c r="AG454" s="2"/>
    </row>
    <row r="455" spans="7:33" x14ac:dyDescent="0.25">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c r="AF455" s="2"/>
      <c r="AG455" s="2"/>
    </row>
    <row r="456" spans="7:33" x14ac:dyDescent="0.25">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c r="AF456" s="2"/>
      <c r="AG456" s="2"/>
    </row>
    <row r="457" spans="7:33" x14ac:dyDescent="0.25">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c r="AF457" s="2"/>
      <c r="AG457" s="2"/>
    </row>
    <row r="458" spans="7:33" x14ac:dyDescent="0.25">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c r="AF458" s="2"/>
      <c r="AG458" s="2"/>
    </row>
    <row r="459" spans="7:33" x14ac:dyDescent="0.25">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c r="AF459" s="2"/>
      <c r="AG459" s="2"/>
    </row>
    <row r="460" spans="7:33" x14ac:dyDescent="0.25">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c r="AF460" s="2"/>
      <c r="AG460" s="2"/>
    </row>
    <row r="461" spans="7:33" x14ac:dyDescent="0.25">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c r="AF461" s="2"/>
      <c r="AG461" s="2"/>
    </row>
    <row r="462" spans="7:33" x14ac:dyDescent="0.25">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c r="AF462" s="2"/>
      <c r="AG462" s="2"/>
    </row>
    <row r="463" spans="7:33" x14ac:dyDescent="0.25">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c r="AF463" s="2"/>
      <c r="AG463" s="2"/>
    </row>
    <row r="464" spans="7:33" x14ac:dyDescent="0.25">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c r="AF464" s="2"/>
      <c r="AG464" s="2"/>
    </row>
    <row r="465" spans="7:33" x14ac:dyDescent="0.25">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c r="AF465" s="2"/>
      <c r="AG465" s="2"/>
    </row>
    <row r="466" spans="7:33" x14ac:dyDescent="0.25">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s="2"/>
      <c r="AG466" s="2"/>
    </row>
    <row r="467" spans="7:33" x14ac:dyDescent="0.25">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c r="AG467" s="2"/>
    </row>
    <row r="468" spans="7:33" x14ac:dyDescent="0.25">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c r="AF468" s="2"/>
      <c r="AG468" s="2"/>
    </row>
    <row r="469" spans="7:33" x14ac:dyDescent="0.25">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c r="AF469" s="2"/>
      <c r="AG469" s="2"/>
    </row>
    <row r="470" spans="7:33" x14ac:dyDescent="0.25">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c r="AF470" s="2"/>
      <c r="AG470" s="2"/>
    </row>
    <row r="471" spans="7:33" x14ac:dyDescent="0.25">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c r="AF471" s="2"/>
      <c r="AG471" s="2"/>
    </row>
    <row r="472" spans="7:33" x14ac:dyDescent="0.25">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c r="AF472" s="2"/>
      <c r="AG472" s="2"/>
    </row>
    <row r="473" spans="7:33" x14ac:dyDescent="0.25">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c r="AF473" s="2"/>
      <c r="AG473" s="2"/>
    </row>
    <row r="474" spans="7:33" x14ac:dyDescent="0.25">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c r="AF474" s="2"/>
      <c r="AG474" s="2"/>
    </row>
    <row r="475" spans="7:33" x14ac:dyDescent="0.25">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c r="AF475" s="2"/>
      <c r="AG475" s="2"/>
    </row>
    <row r="476" spans="7:33" x14ac:dyDescent="0.25">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c r="AF476" s="2"/>
      <c r="AG476" s="2"/>
    </row>
    <row r="477" spans="7:33" x14ac:dyDescent="0.25">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c r="AF477" s="2"/>
      <c r="AG477" s="2"/>
    </row>
    <row r="478" spans="7:33" x14ac:dyDescent="0.25">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c r="AF478" s="2"/>
      <c r="AG478" s="2"/>
    </row>
    <row r="479" spans="7:33" x14ac:dyDescent="0.25">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c r="AF479" s="2"/>
      <c r="AG479" s="2"/>
    </row>
    <row r="480" spans="7:33" x14ac:dyDescent="0.25">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c r="AF480" s="2"/>
      <c r="AG480" s="2"/>
    </row>
    <row r="481" spans="7:33" x14ac:dyDescent="0.25">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c r="AF481" s="2"/>
      <c r="AG481" s="2"/>
    </row>
    <row r="482" spans="7:33" x14ac:dyDescent="0.25">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c r="AF482" s="2"/>
      <c r="AG482" s="2"/>
    </row>
    <row r="483" spans="7:33" x14ac:dyDescent="0.25">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c r="AF483" s="2"/>
      <c r="AG483" s="2"/>
    </row>
    <row r="484" spans="7:33" x14ac:dyDescent="0.25">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c r="AG484" s="2"/>
    </row>
    <row r="485" spans="7:33" x14ac:dyDescent="0.25">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c r="AF485" s="2"/>
      <c r="AG485" s="2"/>
    </row>
    <row r="486" spans="7:33" x14ac:dyDescent="0.25">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c r="AG486" s="2"/>
    </row>
    <row r="487" spans="7:33" x14ac:dyDescent="0.25">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c r="AF487" s="2"/>
      <c r="AG487" s="2"/>
    </row>
    <row r="488" spans="7:33" x14ac:dyDescent="0.25">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c r="AG488" s="2"/>
    </row>
    <row r="489" spans="7:33" x14ac:dyDescent="0.25">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c r="AF489" s="2"/>
      <c r="AG489" s="2"/>
    </row>
    <row r="490" spans="7:33" x14ac:dyDescent="0.25">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c r="AF490" s="2"/>
      <c r="AG490" s="2"/>
    </row>
    <row r="491" spans="7:33" x14ac:dyDescent="0.25">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c r="AF491" s="2"/>
      <c r="AG491" s="2"/>
    </row>
    <row r="492" spans="7:33" x14ac:dyDescent="0.25">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c r="AF492" s="2"/>
      <c r="AG492" s="2"/>
    </row>
    <row r="493" spans="7:33" x14ac:dyDescent="0.25">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c r="AF493" s="2"/>
      <c r="AG493" s="2"/>
    </row>
    <row r="494" spans="7:33" x14ac:dyDescent="0.25">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c r="AF494" s="2"/>
      <c r="AG494" s="2"/>
    </row>
    <row r="495" spans="7:33" x14ac:dyDescent="0.25">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c r="AF495" s="2"/>
      <c r="AG495" s="2"/>
    </row>
    <row r="496" spans="7:33" x14ac:dyDescent="0.25">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c r="AF496" s="2"/>
      <c r="AG496" s="2"/>
    </row>
    <row r="497" spans="7:33" x14ac:dyDescent="0.25">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c r="AF497" s="2"/>
      <c r="AG497" s="2"/>
    </row>
    <row r="498" spans="7:33" x14ac:dyDescent="0.25">
      <c r="G498" s="2"/>
      <c r="H498" s="2"/>
      <c r="I498" s="2"/>
      <c r="J498" s="2"/>
      <c r="K498" s="2"/>
      <c r="L498" s="2"/>
      <c r="M498" s="2"/>
      <c r="N498" s="2"/>
      <c r="O498" s="2"/>
      <c r="P498" s="2"/>
      <c r="Q498" s="2"/>
      <c r="R498" s="2"/>
      <c r="S498" s="2"/>
      <c r="T498" s="2"/>
      <c r="U498" s="2"/>
      <c r="V498" s="2"/>
      <c r="W498" s="2"/>
      <c r="X498" s="2"/>
      <c r="Y498" s="2"/>
      <c r="Z498" s="2"/>
      <c r="AA498" s="2"/>
      <c r="AB498" s="2"/>
      <c r="AC498" s="2"/>
      <c r="AD498" s="2"/>
      <c r="AE498" s="2"/>
      <c r="AF498" s="2"/>
      <c r="AG498" s="2"/>
    </row>
    <row r="499" spans="7:33" x14ac:dyDescent="0.25">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c r="AF499" s="2"/>
      <c r="AG499" s="2"/>
    </row>
    <row r="500" spans="7:33" x14ac:dyDescent="0.25">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c r="AF500" s="2"/>
      <c r="AG500" s="2"/>
    </row>
    <row r="501" spans="7:33" x14ac:dyDescent="0.25">
      <c r="G501" s="2"/>
      <c r="H501" s="2"/>
      <c r="I501" s="2"/>
      <c r="J501" s="2"/>
      <c r="K501" s="2"/>
      <c r="L501" s="2"/>
      <c r="M501" s="2"/>
      <c r="N501" s="2"/>
      <c r="O501" s="2"/>
      <c r="P501" s="2"/>
      <c r="Q501" s="2"/>
      <c r="R501" s="2"/>
      <c r="S501" s="2"/>
      <c r="T501" s="2"/>
      <c r="U501" s="2"/>
      <c r="V501" s="2"/>
      <c r="W501" s="2"/>
      <c r="X501" s="2"/>
      <c r="Y501" s="2"/>
      <c r="Z501" s="2"/>
      <c r="AA501" s="2"/>
      <c r="AB501" s="2"/>
      <c r="AC501" s="2"/>
      <c r="AD501" s="2"/>
      <c r="AE501" s="2"/>
      <c r="AF501" s="2"/>
      <c r="AG501" s="2"/>
    </row>
    <row r="502" spans="7:33" x14ac:dyDescent="0.25">
      <c r="G502" s="2"/>
      <c r="H502" s="2"/>
      <c r="I502" s="2"/>
      <c r="J502" s="2"/>
      <c r="K502" s="2"/>
      <c r="L502" s="2"/>
      <c r="M502" s="2"/>
      <c r="N502" s="2"/>
      <c r="O502" s="2"/>
      <c r="P502" s="2"/>
      <c r="Q502" s="2"/>
      <c r="R502" s="2"/>
      <c r="S502" s="2"/>
      <c r="T502" s="2"/>
      <c r="U502" s="2"/>
      <c r="V502" s="2"/>
      <c r="W502" s="2"/>
      <c r="X502" s="2"/>
      <c r="Y502" s="2"/>
      <c r="Z502" s="2"/>
      <c r="AA502" s="2"/>
      <c r="AB502" s="2"/>
      <c r="AC502" s="2"/>
      <c r="AD502" s="2"/>
      <c r="AE502" s="2"/>
      <c r="AF502" s="2"/>
      <c r="AG502" s="2"/>
    </row>
    <row r="503" spans="7:33" x14ac:dyDescent="0.25">
      <c r="G503" s="2"/>
      <c r="H503" s="2"/>
      <c r="I503" s="2"/>
      <c r="J503" s="2"/>
      <c r="K503" s="2"/>
      <c r="L503" s="2"/>
      <c r="M503" s="2"/>
      <c r="N503" s="2"/>
      <c r="O503" s="2"/>
      <c r="P503" s="2"/>
      <c r="Q503" s="2"/>
      <c r="R503" s="2"/>
      <c r="S503" s="2"/>
      <c r="T503" s="2"/>
      <c r="U503" s="2"/>
      <c r="V503" s="2"/>
      <c r="W503" s="2"/>
      <c r="X503" s="2"/>
      <c r="Y503" s="2"/>
      <c r="Z503" s="2"/>
      <c r="AA503" s="2"/>
      <c r="AB503" s="2"/>
      <c r="AC503" s="2"/>
      <c r="AD503" s="2"/>
      <c r="AE503" s="2"/>
      <c r="AF503" s="2"/>
      <c r="AG503" s="2"/>
    </row>
    <row r="504" spans="7:33" x14ac:dyDescent="0.25">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c r="AG504" s="2"/>
    </row>
    <row r="505" spans="7:33" x14ac:dyDescent="0.25">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c r="AG505" s="2"/>
    </row>
    <row r="506" spans="7:33" x14ac:dyDescent="0.25">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c r="AF506" s="2"/>
      <c r="AG506" s="2"/>
    </row>
    <row r="507" spans="7:33" x14ac:dyDescent="0.25">
      <c r="G507" s="2"/>
      <c r="H507" s="2"/>
      <c r="I507" s="2"/>
      <c r="J507" s="2"/>
      <c r="K507" s="2"/>
      <c r="L507" s="2"/>
      <c r="M507" s="2"/>
      <c r="N507" s="2"/>
      <c r="O507" s="2"/>
      <c r="P507" s="2"/>
      <c r="Q507" s="2"/>
      <c r="R507" s="2"/>
      <c r="S507" s="2"/>
      <c r="T507" s="2"/>
      <c r="U507" s="2"/>
      <c r="V507" s="2"/>
      <c r="W507" s="2"/>
      <c r="X507" s="2"/>
      <c r="Y507" s="2"/>
      <c r="Z507" s="2"/>
      <c r="AA507" s="2"/>
      <c r="AB507" s="2"/>
      <c r="AC507" s="2"/>
      <c r="AD507" s="2"/>
      <c r="AE507" s="2"/>
      <c r="AF507" s="2"/>
      <c r="AG507" s="2"/>
    </row>
    <row r="508" spans="7:33" x14ac:dyDescent="0.25">
      <c r="G508" s="2"/>
      <c r="H508" s="2"/>
      <c r="I508" s="2"/>
      <c r="J508" s="2"/>
      <c r="K508" s="2"/>
      <c r="L508" s="2"/>
      <c r="M508" s="2"/>
      <c r="N508" s="2"/>
      <c r="O508" s="2"/>
      <c r="P508" s="2"/>
      <c r="Q508" s="2"/>
      <c r="R508" s="2"/>
      <c r="S508" s="2"/>
      <c r="T508" s="2"/>
      <c r="U508" s="2"/>
      <c r="V508" s="2"/>
      <c r="W508" s="2"/>
      <c r="X508" s="2"/>
      <c r="Y508" s="2"/>
      <c r="Z508" s="2"/>
      <c r="AA508" s="2"/>
      <c r="AB508" s="2"/>
      <c r="AC508" s="2"/>
      <c r="AD508" s="2"/>
      <c r="AE508" s="2"/>
      <c r="AF508" s="2"/>
      <c r="AG508" s="2"/>
    </row>
    <row r="509" spans="7:33" x14ac:dyDescent="0.25">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c r="AF509" s="2"/>
      <c r="AG509" s="2"/>
    </row>
    <row r="510" spans="7:33" x14ac:dyDescent="0.25">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c r="AF510" s="2"/>
      <c r="AG510" s="2"/>
    </row>
    <row r="511" spans="7:33" x14ac:dyDescent="0.25">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c r="AF511" s="2"/>
      <c r="AG511" s="2"/>
    </row>
    <row r="512" spans="7:33" x14ac:dyDescent="0.25">
      <c r="G512" s="2"/>
      <c r="H512" s="2"/>
      <c r="I512" s="2"/>
      <c r="J512" s="2"/>
      <c r="K512" s="2"/>
      <c r="L512" s="2"/>
      <c r="M512" s="2"/>
      <c r="N512" s="2"/>
      <c r="O512" s="2"/>
      <c r="P512" s="2"/>
      <c r="Q512" s="2"/>
      <c r="R512" s="2"/>
      <c r="S512" s="2"/>
      <c r="T512" s="2"/>
      <c r="U512" s="2"/>
      <c r="V512" s="2"/>
      <c r="W512" s="2"/>
      <c r="X512" s="2"/>
      <c r="Y512" s="2"/>
      <c r="Z512" s="2"/>
      <c r="AA512" s="2"/>
      <c r="AB512" s="2"/>
      <c r="AC512" s="2"/>
      <c r="AD512" s="2"/>
      <c r="AE512" s="2"/>
      <c r="AF512" s="2"/>
      <c r="AG512" s="2"/>
    </row>
    <row r="513" spans="7:33" x14ac:dyDescent="0.25">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c r="AF513" s="2"/>
      <c r="AG513" s="2"/>
    </row>
    <row r="514" spans="7:33" x14ac:dyDescent="0.25">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c r="AF514" s="2"/>
      <c r="AG514" s="2"/>
    </row>
    <row r="515" spans="7:33" x14ac:dyDescent="0.25">
      <c r="G515" s="2"/>
      <c r="H515" s="2"/>
      <c r="I515" s="2"/>
      <c r="J515" s="2"/>
      <c r="K515" s="2"/>
      <c r="L515" s="2"/>
      <c r="M515" s="2"/>
      <c r="N515" s="2"/>
      <c r="O515" s="2"/>
      <c r="P515" s="2"/>
      <c r="Q515" s="2"/>
      <c r="R515" s="2"/>
      <c r="S515" s="2"/>
      <c r="T515" s="2"/>
      <c r="U515" s="2"/>
      <c r="V515" s="2"/>
      <c r="W515" s="2"/>
      <c r="X515" s="2"/>
      <c r="Y515" s="2"/>
      <c r="Z515" s="2"/>
      <c r="AA515" s="2"/>
      <c r="AB515" s="2"/>
      <c r="AC515" s="2"/>
      <c r="AD515" s="2"/>
      <c r="AE515" s="2"/>
      <c r="AF515" s="2"/>
      <c r="AG515" s="2"/>
    </row>
    <row r="516" spans="7:33" x14ac:dyDescent="0.25">
      <c r="G516" s="2"/>
      <c r="H516" s="2"/>
      <c r="I516" s="2"/>
      <c r="J516" s="2"/>
      <c r="K516" s="2"/>
      <c r="L516" s="2"/>
      <c r="M516" s="2"/>
      <c r="N516" s="2"/>
      <c r="O516" s="2"/>
      <c r="P516" s="2"/>
      <c r="Q516" s="2"/>
      <c r="R516" s="2"/>
      <c r="S516" s="2"/>
      <c r="T516" s="2"/>
      <c r="U516" s="2"/>
      <c r="V516" s="2"/>
      <c r="W516" s="2"/>
      <c r="X516" s="2"/>
      <c r="Y516" s="2"/>
      <c r="Z516" s="2"/>
      <c r="AA516" s="2"/>
      <c r="AB516" s="2"/>
      <c r="AC516" s="2"/>
      <c r="AD516" s="2"/>
      <c r="AE516" s="2"/>
      <c r="AF516" s="2"/>
      <c r="AG516" s="2"/>
    </row>
    <row r="517" spans="7:33" x14ac:dyDescent="0.25">
      <c r="G517" s="2"/>
      <c r="H517" s="2"/>
      <c r="I517" s="2"/>
      <c r="J517" s="2"/>
      <c r="K517" s="2"/>
      <c r="L517" s="2"/>
      <c r="M517" s="2"/>
      <c r="N517" s="2"/>
      <c r="O517" s="2"/>
      <c r="P517" s="2"/>
      <c r="Q517" s="2"/>
      <c r="R517" s="2"/>
      <c r="S517" s="2"/>
      <c r="T517" s="2"/>
      <c r="U517" s="2"/>
      <c r="V517" s="2"/>
      <c r="W517" s="2"/>
      <c r="X517" s="2"/>
      <c r="Y517" s="2"/>
      <c r="Z517" s="2"/>
      <c r="AA517" s="2"/>
      <c r="AB517" s="2"/>
      <c r="AC517" s="2"/>
      <c r="AD517" s="2"/>
      <c r="AE517" s="2"/>
      <c r="AF517" s="2"/>
      <c r="AG517" s="2"/>
    </row>
    <row r="518" spans="7:33" x14ac:dyDescent="0.25">
      <c r="G518" s="2"/>
      <c r="H518" s="2"/>
      <c r="I518" s="2"/>
      <c r="J518" s="2"/>
      <c r="K518" s="2"/>
      <c r="L518" s="2"/>
      <c r="M518" s="2"/>
      <c r="N518" s="2"/>
      <c r="O518" s="2"/>
      <c r="P518" s="2"/>
      <c r="Q518" s="2"/>
      <c r="R518" s="2"/>
      <c r="S518" s="2"/>
      <c r="T518" s="2"/>
      <c r="U518" s="2"/>
      <c r="V518" s="2"/>
      <c r="W518" s="2"/>
      <c r="X518" s="2"/>
      <c r="Y518" s="2"/>
      <c r="Z518" s="2"/>
      <c r="AA518" s="2"/>
      <c r="AB518" s="2"/>
      <c r="AC518" s="2"/>
      <c r="AD518" s="2"/>
      <c r="AE518" s="2"/>
      <c r="AF518" s="2"/>
      <c r="AG518" s="2"/>
    </row>
    <row r="519" spans="7:33" x14ac:dyDescent="0.25">
      <c r="G519" s="2"/>
      <c r="H519" s="2"/>
      <c r="I519" s="2"/>
      <c r="J519" s="2"/>
      <c r="K519" s="2"/>
      <c r="L519" s="2"/>
      <c r="M519" s="2"/>
      <c r="N519" s="2"/>
      <c r="O519" s="2"/>
      <c r="P519" s="2"/>
      <c r="Q519" s="2"/>
      <c r="R519" s="2"/>
      <c r="S519" s="2"/>
      <c r="T519" s="2"/>
      <c r="U519" s="2"/>
      <c r="V519" s="2"/>
      <c r="W519" s="2"/>
      <c r="X519" s="2"/>
      <c r="Y519" s="2"/>
      <c r="Z519" s="2"/>
      <c r="AA519" s="2"/>
      <c r="AB519" s="2"/>
      <c r="AC519" s="2"/>
      <c r="AD519" s="2"/>
      <c r="AE519" s="2"/>
      <c r="AF519" s="2"/>
      <c r="AG519" s="2"/>
    </row>
    <row r="520" spans="7:33" x14ac:dyDescent="0.25">
      <c r="G520" s="2"/>
      <c r="H520" s="2"/>
      <c r="I520" s="2"/>
      <c r="J520" s="2"/>
      <c r="K520" s="2"/>
      <c r="L520" s="2"/>
      <c r="M520" s="2"/>
      <c r="N520" s="2"/>
      <c r="O520" s="2"/>
      <c r="P520" s="2"/>
      <c r="Q520" s="2"/>
      <c r="R520" s="2"/>
      <c r="S520" s="2"/>
      <c r="T520" s="2"/>
      <c r="U520" s="2"/>
      <c r="V520" s="2"/>
      <c r="W520" s="2"/>
      <c r="X520" s="2"/>
      <c r="Y520" s="2"/>
      <c r="Z520" s="2"/>
      <c r="AA520" s="2"/>
      <c r="AB520" s="2"/>
      <c r="AC520" s="2"/>
      <c r="AD520" s="2"/>
      <c r="AE520" s="2"/>
      <c r="AF520" s="2"/>
      <c r="AG520" s="2"/>
    </row>
    <row r="521" spans="7:33" x14ac:dyDescent="0.25">
      <c r="G521" s="2"/>
      <c r="H521" s="2"/>
      <c r="I521" s="2"/>
      <c r="J521" s="2"/>
      <c r="K521" s="2"/>
      <c r="L521" s="2"/>
      <c r="M521" s="2"/>
      <c r="N521" s="2"/>
      <c r="O521" s="2"/>
      <c r="P521" s="2"/>
      <c r="Q521" s="2"/>
      <c r="R521" s="2"/>
      <c r="S521" s="2"/>
      <c r="T521" s="2"/>
      <c r="U521" s="2"/>
      <c r="V521" s="2"/>
      <c r="W521" s="2"/>
      <c r="X521" s="2"/>
      <c r="Y521" s="2"/>
      <c r="Z521" s="2"/>
      <c r="AA521" s="2"/>
      <c r="AB521" s="2"/>
      <c r="AC521" s="2"/>
      <c r="AD521" s="2"/>
      <c r="AE521" s="2"/>
      <c r="AF521" s="2"/>
      <c r="AG521" s="2"/>
    </row>
    <row r="522" spans="7:33" x14ac:dyDescent="0.25">
      <c r="G522" s="2"/>
      <c r="H522" s="2"/>
      <c r="I522" s="2"/>
      <c r="J522" s="2"/>
      <c r="K522" s="2"/>
      <c r="L522" s="2"/>
      <c r="M522" s="2"/>
      <c r="N522" s="2"/>
      <c r="O522" s="2"/>
      <c r="P522" s="2"/>
      <c r="Q522" s="2"/>
      <c r="R522" s="2"/>
      <c r="S522" s="2"/>
      <c r="T522" s="2"/>
      <c r="U522" s="2"/>
      <c r="V522" s="2"/>
      <c r="W522" s="2"/>
      <c r="X522" s="2"/>
      <c r="Y522" s="2"/>
      <c r="Z522" s="2"/>
      <c r="AA522" s="2"/>
      <c r="AB522" s="2"/>
      <c r="AC522" s="2"/>
      <c r="AD522" s="2"/>
      <c r="AE522" s="2"/>
      <c r="AF522" s="2"/>
      <c r="AG522" s="2"/>
    </row>
    <row r="523" spans="7:33" x14ac:dyDescent="0.25">
      <c r="G523" s="2"/>
      <c r="H523" s="2"/>
      <c r="I523" s="2"/>
      <c r="J523" s="2"/>
      <c r="K523" s="2"/>
      <c r="L523" s="2"/>
      <c r="M523" s="2"/>
      <c r="N523" s="2"/>
      <c r="O523" s="2"/>
      <c r="P523" s="2"/>
      <c r="Q523" s="2"/>
      <c r="R523" s="2"/>
      <c r="S523" s="2"/>
      <c r="T523" s="2"/>
      <c r="U523" s="2"/>
      <c r="V523" s="2"/>
      <c r="W523" s="2"/>
      <c r="X523" s="2"/>
      <c r="Y523" s="2"/>
      <c r="Z523" s="2"/>
      <c r="AA523" s="2"/>
      <c r="AB523" s="2"/>
      <c r="AC523" s="2"/>
      <c r="AD523" s="2"/>
      <c r="AE523" s="2"/>
      <c r="AF523" s="2"/>
      <c r="AG523" s="2"/>
    </row>
    <row r="524" spans="7:33" x14ac:dyDescent="0.25">
      <c r="G524" s="2"/>
      <c r="H524" s="2"/>
      <c r="I524" s="2"/>
      <c r="J524" s="2"/>
      <c r="K524" s="2"/>
      <c r="L524" s="2"/>
      <c r="M524" s="2"/>
      <c r="N524" s="2"/>
      <c r="O524" s="2"/>
      <c r="P524" s="2"/>
      <c r="Q524" s="2"/>
      <c r="R524" s="2"/>
      <c r="S524" s="2"/>
      <c r="T524" s="2"/>
      <c r="U524" s="2"/>
      <c r="V524" s="2"/>
      <c r="W524" s="2"/>
      <c r="X524" s="2"/>
      <c r="Y524" s="2"/>
      <c r="Z524" s="2"/>
      <c r="AA524" s="2"/>
      <c r="AB524" s="2"/>
      <c r="AC524" s="2"/>
      <c r="AD524" s="2"/>
      <c r="AE524" s="2"/>
      <c r="AF524" s="2"/>
      <c r="AG524" s="2"/>
    </row>
    <row r="525" spans="7:33" x14ac:dyDescent="0.25">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c r="AF525" s="2"/>
      <c r="AG525" s="2"/>
    </row>
    <row r="526" spans="7:33" x14ac:dyDescent="0.25">
      <c r="G526" s="2"/>
      <c r="H526" s="2"/>
      <c r="I526" s="2"/>
      <c r="J526" s="2"/>
      <c r="K526" s="2"/>
      <c r="L526" s="2"/>
      <c r="M526" s="2"/>
      <c r="N526" s="2"/>
      <c r="O526" s="2"/>
      <c r="P526" s="2"/>
      <c r="Q526" s="2"/>
      <c r="R526" s="2"/>
      <c r="S526" s="2"/>
      <c r="T526" s="2"/>
      <c r="U526" s="2"/>
      <c r="V526" s="2"/>
      <c r="W526" s="2"/>
      <c r="X526" s="2"/>
      <c r="Y526" s="2"/>
      <c r="Z526" s="2"/>
      <c r="AA526" s="2"/>
      <c r="AB526" s="2"/>
      <c r="AC526" s="2"/>
      <c r="AD526" s="2"/>
      <c r="AE526" s="2"/>
      <c r="AF526" s="2"/>
      <c r="AG526" s="2"/>
    </row>
    <row r="527" spans="7:33" x14ac:dyDescent="0.25">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c r="AF527" s="2"/>
      <c r="AG527" s="2"/>
    </row>
    <row r="528" spans="7:33" x14ac:dyDescent="0.25">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c r="AF528" s="2"/>
      <c r="AG528" s="2"/>
    </row>
    <row r="529" spans="7:33" x14ac:dyDescent="0.25">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c r="AF529" s="2"/>
      <c r="AG529" s="2"/>
    </row>
    <row r="530" spans="7:33" x14ac:dyDescent="0.25">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c r="AF530" s="2"/>
      <c r="AG530" s="2"/>
    </row>
    <row r="531" spans="7:33" x14ac:dyDescent="0.25">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c r="AF531" s="2"/>
      <c r="AG531" s="2"/>
    </row>
    <row r="532" spans="7:33" x14ac:dyDescent="0.25">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c r="AF532" s="2"/>
      <c r="AG532" s="2"/>
    </row>
    <row r="533" spans="7:33" x14ac:dyDescent="0.25">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c r="AF533" s="2"/>
      <c r="AG533" s="2"/>
    </row>
    <row r="534" spans="7:33" x14ac:dyDescent="0.25">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c r="AF534" s="2"/>
      <c r="AG534" s="2"/>
    </row>
    <row r="535" spans="7:33" x14ac:dyDescent="0.25">
      <c r="G535" s="2"/>
      <c r="H535" s="2"/>
      <c r="I535" s="2"/>
      <c r="J535" s="2"/>
      <c r="K535" s="2"/>
      <c r="L535" s="2"/>
      <c r="M535" s="2"/>
      <c r="N535" s="2"/>
      <c r="O535" s="2"/>
      <c r="P535" s="2"/>
      <c r="Q535" s="2"/>
      <c r="R535" s="2"/>
      <c r="S535" s="2"/>
      <c r="T535" s="2"/>
      <c r="U535" s="2"/>
      <c r="V535" s="2"/>
      <c r="W535" s="2"/>
      <c r="X535" s="2"/>
      <c r="Y535" s="2"/>
      <c r="Z535" s="2"/>
      <c r="AA535" s="2"/>
      <c r="AB535" s="2"/>
      <c r="AC535" s="2"/>
      <c r="AD535" s="2"/>
      <c r="AE535" s="2"/>
      <c r="AF535" s="2"/>
      <c r="AG535" s="2"/>
    </row>
    <row r="536" spans="7:33" x14ac:dyDescent="0.25">
      <c r="G536" s="2"/>
      <c r="H536" s="2"/>
      <c r="I536" s="2"/>
      <c r="J536" s="2"/>
      <c r="K536" s="2"/>
      <c r="L536" s="2"/>
      <c r="M536" s="2"/>
      <c r="N536" s="2"/>
      <c r="O536" s="2"/>
      <c r="P536" s="2"/>
      <c r="Q536" s="2"/>
      <c r="R536" s="2"/>
      <c r="S536" s="2"/>
      <c r="T536" s="2"/>
      <c r="U536" s="2"/>
      <c r="V536" s="2"/>
      <c r="W536" s="2"/>
      <c r="X536" s="2"/>
      <c r="Y536" s="2"/>
      <c r="Z536" s="2"/>
      <c r="AA536" s="2"/>
      <c r="AB536" s="2"/>
      <c r="AC536" s="2"/>
      <c r="AD536" s="2"/>
      <c r="AE536" s="2"/>
      <c r="AF536" s="2"/>
      <c r="AG536" s="2"/>
    </row>
    <row r="537" spans="7:33" x14ac:dyDescent="0.25">
      <c r="G537" s="2"/>
      <c r="H537" s="2"/>
      <c r="I537" s="2"/>
      <c r="J537" s="2"/>
      <c r="K537" s="2"/>
      <c r="L537" s="2"/>
      <c r="M537" s="2"/>
      <c r="N537" s="2"/>
      <c r="O537" s="2"/>
      <c r="P537" s="2"/>
      <c r="Q537" s="2"/>
      <c r="R537" s="2"/>
      <c r="S537" s="2"/>
      <c r="T537" s="2"/>
      <c r="U537" s="2"/>
      <c r="V537" s="2"/>
      <c r="W537" s="2"/>
      <c r="X537" s="2"/>
      <c r="Y537" s="2"/>
      <c r="Z537" s="2"/>
      <c r="AA537" s="2"/>
      <c r="AB537" s="2"/>
      <c r="AC537" s="2"/>
      <c r="AD537" s="2"/>
      <c r="AE537" s="2"/>
      <c r="AF537" s="2"/>
      <c r="AG537" s="2"/>
    </row>
    <row r="538" spans="7:33" x14ac:dyDescent="0.25">
      <c r="G538" s="2"/>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c r="AG538" s="2"/>
    </row>
    <row r="539" spans="7:33" x14ac:dyDescent="0.25">
      <c r="G539" s="2"/>
      <c r="H539" s="2"/>
      <c r="I539" s="2"/>
      <c r="J539" s="2"/>
      <c r="K539" s="2"/>
      <c r="L539" s="2"/>
      <c r="M539" s="2"/>
      <c r="N539" s="2"/>
      <c r="O539" s="2"/>
      <c r="P539" s="2"/>
      <c r="Q539" s="2"/>
      <c r="R539" s="2"/>
      <c r="S539" s="2"/>
      <c r="T539" s="2"/>
      <c r="U539" s="2"/>
      <c r="V539" s="2"/>
      <c r="W539" s="2"/>
      <c r="X539" s="2"/>
      <c r="Y539" s="2"/>
      <c r="Z539" s="2"/>
      <c r="AA539" s="2"/>
      <c r="AB539" s="2"/>
      <c r="AC539" s="2"/>
      <c r="AD539" s="2"/>
      <c r="AE539" s="2"/>
      <c r="AF539" s="2"/>
      <c r="AG539" s="2"/>
    </row>
    <row r="540" spans="7:33" x14ac:dyDescent="0.25">
      <c r="G540" s="2"/>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c r="AG540" s="2"/>
    </row>
    <row r="541" spans="7:33" x14ac:dyDescent="0.25">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c r="AG541" s="2"/>
    </row>
    <row r="542" spans="7:33" x14ac:dyDescent="0.25">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c r="AF542" s="2"/>
      <c r="AG542" s="2"/>
    </row>
    <row r="543" spans="7:33" x14ac:dyDescent="0.25">
      <c r="G543" s="2"/>
      <c r="H543" s="2"/>
      <c r="I543" s="2"/>
      <c r="J543" s="2"/>
      <c r="K543" s="2"/>
      <c r="L543" s="2"/>
      <c r="M543" s="2"/>
      <c r="N543" s="2"/>
      <c r="O543" s="2"/>
      <c r="P543" s="2"/>
      <c r="Q543" s="2"/>
      <c r="R543" s="2"/>
      <c r="S543" s="2"/>
      <c r="T543" s="2"/>
      <c r="U543" s="2"/>
      <c r="V543" s="2"/>
      <c r="W543" s="2"/>
      <c r="X543" s="2"/>
      <c r="Y543" s="2"/>
      <c r="Z543" s="2"/>
      <c r="AA543" s="2"/>
      <c r="AB543" s="2"/>
      <c r="AC543" s="2"/>
      <c r="AD543" s="2"/>
      <c r="AE543" s="2"/>
      <c r="AF543" s="2"/>
      <c r="AG543" s="2"/>
    </row>
    <row r="544" spans="7:33" x14ac:dyDescent="0.25">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c r="AF544" s="2"/>
      <c r="AG544" s="2"/>
    </row>
    <row r="545" spans="7:33" x14ac:dyDescent="0.25">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c r="AF545" s="2"/>
      <c r="AG545" s="2"/>
    </row>
    <row r="546" spans="7:33" x14ac:dyDescent="0.25">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c r="AF546" s="2"/>
      <c r="AG546" s="2"/>
    </row>
    <row r="547" spans="7:33" x14ac:dyDescent="0.25">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c r="AF547" s="2"/>
      <c r="AG547" s="2"/>
    </row>
    <row r="548" spans="7:33" x14ac:dyDescent="0.25">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c r="AF548" s="2"/>
      <c r="AG548" s="2"/>
    </row>
    <row r="549" spans="7:33" x14ac:dyDescent="0.25">
      <c r="G549" s="2"/>
      <c r="H549" s="2"/>
      <c r="I549" s="2"/>
      <c r="J549" s="2"/>
      <c r="K549" s="2"/>
      <c r="L549" s="2"/>
      <c r="M549" s="2"/>
      <c r="N549" s="2"/>
      <c r="O549" s="2"/>
      <c r="P549" s="2"/>
      <c r="Q549" s="2"/>
      <c r="R549" s="2"/>
      <c r="S549" s="2"/>
      <c r="T549" s="2"/>
      <c r="U549" s="2"/>
      <c r="V549" s="2"/>
      <c r="W549" s="2"/>
      <c r="X549" s="2"/>
      <c r="Y549" s="2"/>
      <c r="Z549" s="2"/>
      <c r="AA549" s="2"/>
      <c r="AB549" s="2"/>
      <c r="AC549" s="2"/>
      <c r="AD549" s="2"/>
      <c r="AE549" s="2"/>
      <c r="AF549" s="2"/>
      <c r="AG549" s="2"/>
    </row>
    <row r="550" spans="7:33" x14ac:dyDescent="0.25">
      <c r="G550" s="2"/>
      <c r="H550" s="2"/>
      <c r="I550" s="2"/>
      <c r="J550" s="2"/>
      <c r="K550" s="2"/>
      <c r="L550" s="2"/>
      <c r="M550" s="2"/>
      <c r="N550" s="2"/>
      <c r="O550" s="2"/>
      <c r="P550" s="2"/>
      <c r="Q550" s="2"/>
      <c r="R550" s="2"/>
      <c r="S550" s="2"/>
      <c r="T550" s="2"/>
      <c r="U550" s="2"/>
      <c r="V550" s="2"/>
      <c r="W550" s="2"/>
      <c r="X550" s="2"/>
      <c r="Y550" s="2"/>
      <c r="Z550" s="2"/>
      <c r="AA550" s="2"/>
      <c r="AB550" s="2"/>
      <c r="AC550" s="2"/>
      <c r="AD550" s="2"/>
      <c r="AE550" s="2"/>
      <c r="AF550" s="2"/>
      <c r="AG550" s="2"/>
    </row>
    <row r="551" spans="7:33" x14ac:dyDescent="0.25">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c r="AF551" s="2"/>
      <c r="AG551" s="2"/>
    </row>
    <row r="552" spans="7:33" x14ac:dyDescent="0.25">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c r="AF552" s="2"/>
      <c r="AG552" s="2"/>
    </row>
    <row r="553" spans="7:33" x14ac:dyDescent="0.25">
      <c r="G553" s="2"/>
      <c r="H553" s="2"/>
      <c r="I553" s="2"/>
      <c r="J553" s="2"/>
      <c r="K553" s="2"/>
      <c r="L553" s="2"/>
      <c r="M553" s="2"/>
      <c r="N553" s="2"/>
      <c r="O553" s="2"/>
      <c r="P553" s="2"/>
      <c r="Q553" s="2"/>
      <c r="R553" s="2"/>
      <c r="S553" s="2"/>
      <c r="T553" s="2"/>
      <c r="U553" s="2"/>
      <c r="V553" s="2"/>
      <c r="W553" s="2"/>
      <c r="X553" s="2"/>
      <c r="Y553" s="2"/>
      <c r="Z553" s="2"/>
      <c r="AA553" s="2"/>
      <c r="AB553" s="2"/>
      <c r="AC553" s="2"/>
      <c r="AD553" s="2"/>
      <c r="AE553" s="2"/>
      <c r="AF553" s="2"/>
      <c r="AG553" s="2"/>
    </row>
    <row r="554" spans="7:33" x14ac:dyDescent="0.25">
      <c r="G554" s="2"/>
      <c r="H554" s="2"/>
      <c r="I554" s="2"/>
      <c r="J554" s="2"/>
      <c r="K554" s="2"/>
      <c r="L554" s="2"/>
      <c r="M554" s="2"/>
      <c r="N554" s="2"/>
      <c r="O554" s="2"/>
      <c r="P554" s="2"/>
      <c r="Q554" s="2"/>
      <c r="R554" s="2"/>
      <c r="S554" s="2"/>
      <c r="T554" s="2"/>
      <c r="U554" s="2"/>
      <c r="V554" s="2"/>
      <c r="W554" s="2"/>
      <c r="X554" s="2"/>
      <c r="Y554" s="2"/>
      <c r="Z554" s="2"/>
      <c r="AA554" s="2"/>
      <c r="AB554" s="2"/>
      <c r="AC554" s="2"/>
      <c r="AD554" s="2"/>
      <c r="AE554" s="2"/>
      <c r="AF554" s="2"/>
      <c r="AG554" s="2"/>
    </row>
    <row r="555" spans="7:33" x14ac:dyDescent="0.25">
      <c r="G555" s="2"/>
      <c r="H555" s="2"/>
      <c r="I555" s="2"/>
      <c r="J555" s="2"/>
      <c r="K555" s="2"/>
      <c r="L555" s="2"/>
      <c r="M555" s="2"/>
      <c r="N555" s="2"/>
      <c r="O555" s="2"/>
      <c r="P555" s="2"/>
      <c r="Q555" s="2"/>
      <c r="R555" s="2"/>
      <c r="S555" s="2"/>
      <c r="T555" s="2"/>
      <c r="U555" s="2"/>
      <c r="V555" s="2"/>
      <c r="W555" s="2"/>
      <c r="X555" s="2"/>
      <c r="Y555" s="2"/>
      <c r="Z555" s="2"/>
      <c r="AA555" s="2"/>
      <c r="AB555" s="2"/>
      <c r="AC555" s="2"/>
      <c r="AD555" s="2"/>
      <c r="AE555" s="2"/>
      <c r="AF555" s="2"/>
      <c r="AG555" s="2"/>
    </row>
    <row r="556" spans="7:33" x14ac:dyDescent="0.25">
      <c r="G556" s="2"/>
      <c r="H556" s="2"/>
      <c r="I556" s="2"/>
      <c r="J556" s="2"/>
      <c r="K556" s="2"/>
      <c r="L556" s="2"/>
      <c r="M556" s="2"/>
      <c r="N556" s="2"/>
      <c r="O556" s="2"/>
      <c r="P556" s="2"/>
      <c r="Q556" s="2"/>
      <c r="R556" s="2"/>
      <c r="S556" s="2"/>
      <c r="T556" s="2"/>
      <c r="U556" s="2"/>
      <c r="V556" s="2"/>
      <c r="W556" s="2"/>
      <c r="X556" s="2"/>
      <c r="Y556" s="2"/>
      <c r="Z556" s="2"/>
      <c r="AA556" s="2"/>
      <c r="AB556" s="2"/>
      <c r="AC556" s="2"/>
      <c r="AD556" s="2"/>
      <c r="AE556" s="2"/>
      <c r="AF556" s="2"/>
      <c r="AG556" s="2"/>
    </row>
    <row r="557" spans="7:33" x14ac:dyDescent="0.25">
      <c r="G557" s="2"/>
      <c r="H557" s="2"/>
      <c r="I557" s="2"/>
      <c r="J557" s="2"/>
      <c r="K557" s="2"/>
      <c r="L557" s="2"/>
      <c r="M557" s="2"/>
      <c r="N557" s="2"/>
      <c r="O557" s="2"/>
      <c r="P557" s="2"/>
      <c r="Q557" s="2"/>
      <c r="R557" s="2"/>
      <c r="S557" s="2"/>
      <c r="T557" s="2"/>
      <c r="U557" s="2"/>
      <c r="V557" s="2"/>
      <c r="W557" s="2"/>
      <c r="X557" s="2"/>
      <c r="Y557" s="2"/>
      <c r="Z557" s="2"/>
      <c r="AA557" s="2"/>
      <c r="AB557" s="2"/>
      <c r="AC557" s="2"/>
      <c r="AD557" s="2"/>
      <c r="AE557" s="2"/>
      <c r="AF557" s="2"/>
      <c r="AG557" s="2"/>
    </row>
    <row r="558" spans="7:33" x14ac:dyDescent="0.25">
      <c r="G558" s="2"/>
      <c r="H558" s="2"/>
      <c r="I558" s="2"/>
      <c r="J558" s="2"/>
      <c r="K558" s="2"/>
      <c r="L558" s="2"/>
      <c r="M558" s="2"/>
      <c r="N558" s="2"/>
      <c r="O558" s="2"/>
      <c r="P558" s="2"/>
      <c r="Q558" s="2"/>
      <c r="R558" s="2"/>
      <c r="S558" s="2"/>
      <c r="T558" s="2"/>
      <c r="U558" s="2"/>
      <c r="V558" s="2"/>
      <c r="W558" s="2"/>
      <c r="X558" s="2"/>
      <c r="Y558" s="2"/>
      <c r="Z558" s="2"/>
      <c r="AA558" s="2"/>
      <c r="AB558" s="2"/>
      <c r="AC558" s="2"/>
      <c r="AD558" s="2"/>
      <c r="AE558" s="2"/>
      <c r="AF558" s="2"/>
      <c r="AG558" s="2"/>
    </row>
    <row r="559" spans="7:33" x14ac:dyDescent="0.25">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c r="AF559" s="2"/>
      <c r="AG559" s="2"/>
    </row>
    <row r="560" spans="7:33" x14ac:dyDescent="0.25">
      <c r="G560" s="2"/>
      <c r="H560" s="2"/>
      <c r="I560" s="2"/>
      <c r="J560" s="2"/>
      <c r="K560" s="2"/>
      <c r="L560" s="2"/>
      <c r="M560" s="2"/>
      <c r="N560" s="2"/>
      <c r="O560" s="2"/>
      <c r="P560" s="2"/>
      <c r="Q560" s="2"/>
      <c r="R560" s="2"/>
      <c r="S560" s="2"/>
      <c r="T560" s="2"/>
      <c r="U560" s="2"/>
      <c r="V560" s="2"/>
      <c r="W560" s="2"/>
      <c r="X560" s="2"/>
      <c r="Y560" s="2"/>
      <c r="Z560" s="2"/>
      <c r="AA560" s="2"/>
      <c r="AB560" s="2"/>
      <c r="AC560" s="2"/>
      <c r="AD560" s="2"/>
      <c r="AE560" s="2"/>
      <c r="AF560" s="2"/>
      <c r="AG560" s="2"/>
    </row>
    <row r="561" spans="7:33" x14ac:dyDescent="0.25">
      <c r="G561" s="2"/>
      <c r="H561" s="2"/>
      <c r="I561" s="2"/>
      <c r="J561" s="2"/>
      <c r="K561" s="2"/>
      <c r="L561" s="2"/>
      <c r="M561" s="2"/>
      <c r="N561" s="2"/>
      <c r="O561" s="2"/>
      <c r="P561" s="2"/>
      <c r="Q561" s="2"/>
      <c r="R561" s="2"/>
      <c r="S561" s="2"/>
      <c r="T561" s="2"/>
      <c r="U561" s="2"/>
      <c r="V561" s="2"/>
      <c r="W561" s="2"/>
      <c r="X561" s="2"/>
      <c r="Y561" s="2"/>
      <c r="Z561" s="2"/>
      <c r="AA561" s="2"/>
      <c r="AB561" s="2"/>
      <c r="AC561" s="2"/>
      <c r="AD561" s="2"/>
      <c r="AE561" s="2"/>
      <c r="AF561" s="2"/>
      <c r="AG561" s="2"/>
    </row>
    <row r="562" spans="7:33" x14ac:dyDescent="0.25">
      <c r="G562" s="2"/>
      <c r="H562" s="2"/>
      <c r="I562" s="2"/>
      <c r="J562" s="2"/>
      <c r="K562" s="2"/>
      <c r="L562" s="2"/>
      <c r="M562" s="2"/>
      <c r="N562" s="2"/>
      <c r="O562" s="2"/>
      <c r="P562" s="2"/>
      <c r="Q562" s="2"/>
      <c r="R562" s="2"/>
      <c r="S562" s="2"/>
      <c r="T562" s="2"/>
      <c r="U562" s="2"/>
      <c r="V562" s="2"/>
      <c r="W562" s="2"/>
      <c r="X562" s="2"/>
      <c r="Y562" s="2"/>
      <c r="Z562" s="2"/>
      <c r="AA562" s="2"/>
      <c r="AB562" s="2"/>
      <c r="AC562" s="2"/>
      <c r="AD562" s="2"/>
      <c r="AE562" s="2"/>
      <c r="AF562" s="2"/>
      <c r="AG562" s="2"/>
    </row>
    <row r="563" spans="7:33" x14ac:dyDescent="0.25">
      <c r="G563" s="2"/>
      <c r="H563" s="2"/>
      <c r="I563" s="2"/>
      <c r="J563" s="2"/>
      <c r="K563" s="2"/>
      <c r="L563" s="2"/>
      <c r="M563" s="2"/>
      <c r="N563" s="2"/>
      <c r="O563" s="2"/>
      <c r="P563" s="2"/>
      <c r="Q563" s="2"/>
      <c r="R563" s="2"/>
      <c r="S563" s="2"/>
      <c r="T563" s="2"/>
      <c r="U563" s="2"/>
      <c r="V563" s="2"/>
      <c r="W563" s="2"/>
      <c r="X563" s="2"/>
      <c r="Y563" s="2"/>
      <c r="Z563" s="2"/>
      <c r="AA563" s="2"/>
      <c r="AB563" s="2"/>
      <c r="AC563" s="2"/>
      <c r="AD563" s="2"/>
      <c r="AE563" s="2"/>
      <c r="AF563" s="2"/>
      <c r="AG563" s="2"/>
    </row>
    <row r="564" spans="7:33" x14ac:dyDescent="0.25">
      <c r="G564" s="2"/>
      <c r="H564" s="2"/>
      <c r="I564" s="2"/>
      <c r="J564" s="2"/>
      <c r="K564" s="2"/>
      <c r="L564" s="2"/>
      <c r="M564" s="2"/>
      <c r="N564" s="2"/>
      <c r="O564" s="2"/>
      <c r="P564" s="2"/>
      <c r="Q564" s="2"/>
      <c r="R564" s="2"/>
      <c r="S564" s="2"/>
      <c r="T564" s="2"/>
      <c r="U564" s="2"/>
      <c r="V564" s="2"/>
      <c r="W564" s="2"/>
      <c r="X564" s="2"/>
      <c r="Y564" s="2"/>
      <c r="Z564" s="2"/>
      <c r="AA564" s="2"/>
      <c r="AB564" s="2"/>
      <c r="AC564" s="2"/>
      <c r="AD564" s="2"/>
      <c r="AE564" s="2"/>
      <c r="AF564" s="2"/>
      <c r="AG564" s="2"/>
    </row>
    <row r="565" spans="7:33" x14ac:dyDescent="0.25">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c r="AF565" s="2"/>
      <c r="AG565" s="2"/>
    </row>
    <row r="566" spans="7:33" x14ac:dyDescent="0.25">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c r="AF566" s="2"/>
      <c r="AG566" s="2"/>
    </row>
    <row r="567" spans="7:33" x14ac:dyDescent="0.25">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c r="AF567" s="2"/>
      <c r="AG567" s="2"/>
    </row>
    <row r="568" spans="7:33" x14ac:dyDescent="0.25">
      <c r="G568" s="2"/>
      <c r="H568" s="2"/>
      <c r="I568" s="2"/>
      <c r="J568" s="2"/>
      <c r="K568" s="2"/>
      <c r="L568" s="2"/>
      <c r="M568" s="2"/>
      <c r="N568" s="2"/>
      <c r="O568" s="2"/>
      <c r="P568" s="2"/>
      <c r="Q568" s="2"/>
      <c r="R568" s="2"/>
      <c r="S568" s="2"/>
      <c r="T568" s="2"/>
      <c r="U568" s="2"/>
      <c r="V568" s="2"/>
      <c r="W568" s="2"/>
      <c r="X568" s="2"/>
      <c r="Y568" s="2"/>
      <c r="Z568" s="2"/>
      <c r="AA568" s="2"/>
      <c r="AB568" s="2"/>
      <c r="AC568" s="2"/>
      <c r="AD568" s="2"/>
      <c r="AE568" s="2"/>
      <c r="AF568" s="2"/>
      <c r="AG568" s="2"/>
    </row>
    <row r="569" spans="7:33" x14ac:dyDescent="0.25">
      <c r="G569" s="2"/>
      <c r="H569" s="2"/>
      <c r="I569" s="2"/>
      <c r="J569" s="2"/>
      <c r="K569" s="2"/>
      <c r="L569" s="2"/>
      <c r="M569" s="2"/>
      <c r="N569" s="2"/>
      <c r="O569" s="2"/>
      <c r="P569" s="2"/>
      <c r="Q569" s="2"/>
      <c r="R569" s="2"/>
      <c r="S569" s="2"/>
      <c r="T569" s="2"/>
      <c r="U569" s="2"/>
      <c r="V569" s="2"/>
      <c r="W569" s="2"/>
      <c r="X569" s="2"/>
      <c r="Y569" s="2"/>
      <c r="Z569" s="2"/>
      <c r="AA569" s="2"/>
      <c r="AB569" s="2"/>
      <c r="AC569" s="2"/>
      <c r="AD569" s="2"/>
      <c r="AE569" s="2"/>
      <c r="AF569" s="2"/>
      <c r="AG569" s="2"/>
    </row>
    <row r="570" spans="7:33" x14ac:dyDescent="0.25">
      <c r="G570" s="2"/>
      <c r="H570" s="2"/>
      <c r="I570" s="2"/>
      <c r="J570" s="2"/>
      <c r="K570" s="2"/>
      <c r="L570" s="2"/>
      <c r="M570" s="2"/>
      <c r="N570" s="2"/>
      <c r="O570" s="2"/>
      <c r="P570" s="2"/>
      <c r="Q570" s="2"/>
      <c r="R570" s="2"/>
      <c r="S570" s="2"/>
      <c r="T570" s="2"/>
      <c r="U570" s="2"/>
      <c r="V570" s="2"/>
      <c r="W570" s="2"/>
      <c r="X570" s="2"/>
      <c r="Y570" s="2"/>
      <c r="Z570" s="2"/>
      <c r="AA570" s="2"/>
      <c r="AB570" s="2"/>
      <c r="AC570" s="2"/>
      <c r="AD570" s="2"/>
      <c r="AE570" s="2"/>
      <c r="AF570" s="2"/>
      <c r="AG570" s="2"/>
    </row>
    <row r="571" spans="7:33" x14ac:dyDescent="0.25">
      <c r="G571" s="2"/>
      <c r="H571" s="2"/>
      <c r="I571" s="2"/>
      <c r="J571" s="2"/>
      <c r="K571" s="2"/>
      <c r="L571" s="2"/>
      <c r="M571" s="2"/>
      <c r="N571" s="2"/>
      <c r="O571" s="2"/>
      <c r="P571" s="2"/>
      <c r="Q571" s="2"/>
      <c r="R571" s="2"/>
      <c r="S571" s="2"/>
      <c r="T571" s="2"/>
      <c r="U571" s="2"/>
      <c r="V571" s="2"/>
      <c r="W571" s="2"/>
      <c r="X571" s="2"/>
      <c r="Y571" s="2"/>
      <c r="Z571" s="2"/>
      <c r="AA571" s="2"/>
      <c r="AB571" s="2"/>
      <c r="AC571" s="2"/>
      <c r="AD571" s="2"/>
      <c r="AE571" s="2"/>
      <c r="AF571" s="2"/>
      <c r="AG571" s="2"/>
    </row>
    <row r="572" spans="7:33" x14ac:dyDescent="0.25">
      <c r="G572" s="2"/>
      <c r="H572" s="2"/>
      <c r="I572" s="2"/>
      <c r="J572" s="2"/>
      <c r="K572" s="2"/>
      <c r="L572" s="2"/>
      <c r="M572" s="2"/>
      <c r="N572" s="2"/>
      <c r="O572" s="2"/>
      <c r="P572" s="2"/>
      <c r="Q572" s="2"/>
      <c r="R572" s="2"/>
      <c r="S572" s="2"/>
      <c r="T572" s="2"/>
      <c r="U572" s="2"/>
      <c r="V572" s="2"/>
      <c r="W572" s="2"/>
      <c r="X572" s="2"/>
      <c r="Y572" s="2"/>
      <c r="Z572" s="2"/>
      <c r="AA572" s="2"/>
      <c r="AB572" s="2"/>
      <c r="AC572" s="2"/>
      <c r="AD572" s="2"/>
      <c r="AE572" s="2"/>
      <c r="AF572" s="2"/>
      <c r="AG572" s="2"/>
    </row>
    <row r="573" spans="7:33" x14ac:dyDescent="0.25">
      <c r="G573" s="2"/>
      <c r="H573" s="2"/>
      <c r="I573" s="2"/>
      <c r="J573" s="2"/>
      <c r="K573" s="2"/>
      <c r="L573" s="2"/>
      <c r="M573" s="2"/>
      <c r="N573" s="2"/>
      <c r="O573" s="2"/>
      <c r="P573" s="2"/>
      <c r="Q573" s="2"/>
      <c r="R573" s="2"/>
      <c r="S573" s="2"/>
      <c r="T573" s="2"/>
      <c r="U573" s="2"/>
      <c r="V573" s="2"/>
      <c r="W573" s="2"/>
      <c r="X573" s="2"/>
      <c r="Y573" s="2"/>
      <c r="Z573" s="2"/>
      <c r="AA573" s="2"/>
      <c r="AB573" s="2"/>
      <c r="AC573" s="2"/>
      <c r="AD573" s="2"/>
      <c r="AE573" s="2"/>
      <c r="AF573" s="2"/>
      <c r="AG573" s="2"/>
    </row>
    <row r="574" spans="7:33" x14ac:dyDescent="0.25">
      <c r="G574" s="2"/>
      <c r="H574" s="2"/>
      <c r="I574" s="2"/>
      <c r="J574" s="2"/>
      <c r="K574" s="2"/>
      <c r="L574" s="2"/>
      <c r="M574" s="2"/>
      <c r="N574" s="2"/>
      <c r="O574" s="2"/>
      <c r="P574" s="2"/>
      <c r="Q574" s="2"/>
      <c r="R574" s="2"/>
      <c r="S574" s="2"/>
      <c r="T574" s="2"/>
      <c r="U574" s="2"/>
      <c r="V574" s="2"/>
      <c r="W574" s="2"/>
      <c r="X574" s="2"/>
      <c r="Y574" s="2"/>
      <c r="Z574" s="2"/>
      <c r="AA574" s="2"/>
      <c r="AB574" s="2"/>
      <c r="AC574" s="2"/>
      <c r="AD574" s="2"/>
      <c r="AE574" s="2"/>
      <c r="AF574" s="2"/>
      <c r="AG574" s="2"/>
    </row>
    <row r="575" spans="7:33" x14ac:dyDescent="0.25">
      <c r="G575" s="2"/>
      <c r="H575" s="2"/>
      <c r="I575" s="2"/>
      <c r="J575" s="2"/>
      <c r="K575" s="2"/>
      <c r="L575" s="2"/>
      <c r="M575" s="2"/>
      <c r="N575" s="2"/>
      <c r="O575" s="2"/>
      <c r="P575" s="2"/>
      <c r="Q575" s="2"/>
      <c r="R575" s="2"/>
      <c r="S575" s="2"/>
      <c r="T575" s="2"/>
      <c r="U575" s="2"/>
      <c r="V575" s="2"/>
      <c r="W575" s="2"/>
      <c r="X575" s="2"/>
      <c r="Y575" s="2"/>
      <c r="Z575" s="2"/>
      <c r="AA575" s="2"/>
      <c r="AB575" s="2"/>
      <c r="AC575" s="2"/>
      <c r="AD575" s="2"/>
      <c r="AE575" s="2"/>
      <c r="AF575" s="2"/>
      <c r="AG575" s="2"/>
    </row>
    <row r="576" spans="7:33" x14ac:dyDescent="0.25">
      <c r="G576" s="2"/>
      <c r="H576" s="2"/>
      <c r="I576" s="2"/>
      <c r="J576" s="2"/>
      <c r="K576" s="2"/>
      <c r="L576" s="2"/>
      <c r="M576" s="2"/>
      <c r="N576" s="2"/>
      <c r="O576" s="2"/>
      <c r="P576" s="2"/>
      <c r="Q576" s="2"/>
      <c r="R576" s="2"/>
      <c r="S576" s="2"/>
      <c r="T576" s="2"/>
      <c r="U576" s="2"/>
      <c r="V576" s="2"/>
      <c r="W576" s="2"/>
      <c r="X576" s="2"/>
      <c r="Y576" s="2"/>
      <c r="Z576" s="2"/>
      <c r="AA576" s="2"/>
      <c r="AB576" s="2"/>
      <c r="AC576" s="2"/>
      <c r="AD576" s="2"/>
      <c r="AE576" s="2"/>
      <c r="AF576" s="2"/>
      <c r="AG576" s="2"/>
    </row>
    <row r="577" spans="7:33" x14ac:dyDescent="0.25">
      <c r="G577" s="2"/>
      <c r="H577" s="2"/>
      <c r="I577" s="2"/>
      <c r="J577" s="2"/>
      <c r="K577" s="2"/>
      <c r="L577" s="2"/>
      <c r="M577" s="2"/>
      <c r="N577" s="2"/>
      <c r="O577" s="2"/>
      <c r="P577" s="2"/>
      <c r="Q577" s="2"/>
      <c r="R577" s="2"/>
      <c r="S577" s="2"/>
      <c r="T577" s="2"/>
      <c r="U577" s="2"/>
      <c r="V577" s="2"/>
      <c r="W577" s="2"/>
      <c r="X577" s="2"/>
      <c r="Y577" s="2"/>
      <c r="Z577" s="2"/>
      <c r="AA577" s="2"/>
      <c r="AB577" s="2"/>
      <c r="AC577" s="2"/>
      <c r="AD577" s="2"/>
      <c r="AE577" s="2"/>
      <c r="AF577" s="2"/>
      <c r="AG577" s="2"/>
    </row>
    <row r="578" spans="7:33" x14ac:dyDescent="0.25">
      <c r="G578" s="2"/>
      <c r="H578" s="2"/>
      <c r="I578" s="2"/>
      <c r="J578" s="2"/>
      <c r="K578" s="2"/>
      <c r="L578" s="2"/>
      <c r="M578" s="2"/>
      <c r="N578" s="2"/>
      <c r="O578" s="2"/>
      <c r="P578" s="2"/>
      <c r="Q578" s="2"/>
      <c r="R578" s="2"/>
      <c r="S578" s="2"/>
      <c r="T578" s="2"/>
      <c r="U578" s="2"/>
      <c r="V578" s="2"/>
      <c r="W578" s="2"/>
      <c r="X578" s="2"/>
      <c r="Y578" s="2"/>
      <c r="Z578" s="2"/>
      <c r="AA578" s="2"/>
      <c r="AB578" s="2"/>
      <c r="AC578" s="2"/>
      <c r="AD578" s="2"/>
      <c r="AE578" s="2"/>
      <c r="AF578" s="2"/>
      <c r="AG578" s="2"/>
    </row>
    <row r="579" spans="7:33" x14ac:dyDescent="0.25">
      <c r="G579" s="2"/>
      <c r="H579" s="2"/>
      <c r="I579" s="2"/>
      <c r="J579" s="2"/>
      <c r="K579" s="2"/>
      <c r="L579" s="2"/>
      <c r="M579" s="2"/>
      <c r="N579" s="2"/>
      <c r="O579" s="2"/>
      <c r="P579" s="2"/>
      <c r="Q579" s="2"/>
      <c r="R579" s="2"/>
      <c r="S579" s="2"/>
      <c r="T579" s="2"/>
      <c r="U579" s="2"/>
      <c r="V579" s="2"/>
      <c r="W579" s="2"/>
      <c r="X579" s="2"/>
      <c r="Y579" s="2"/>
      <c r="Z579" s="2"/>
      <c r="AA579" s="2"/>
      <c r="AB579" s="2"/>
      <c r="AC579" s="2"/>
      <c r="AD579" s="2"/>
      <c r="AE579" s="2"/>
      <c r="AF579" s="2"/>
      <c r="AG579" s="2"/>
    </row>
    <row r="580" spans="7:33" x14ac:dyDescent="0.25">
      <c r="G580" s="2"/>
      <c r="H580" s="2"/>
      <c r="I580" s="2"/>
      <c r="J580" s="2"/>
      <c r="K580" s="2"/>
      <c r="L580" s="2"/>
      <c r="M580" s="2"/>
      <c r="N580" s="2"/>
      <c r="O580" s="2"/>
      <c r="P580" s="2"/>
      <c r="Q580" s="2"/>
      <c r="R580" s="2"/>
      <c r="S580" s="2"/>
      <c r="T580" s="2"/>
      <c r="U580" s="2"/>
      <c r="V580" s="2"/>
      <c r="W580" s="2"/>
      <c r="X580" s="2"/>
      <c r="Y580" s="2"/>
      <c r="Z580" s="2"/>
      <c r="AA580" s="2"/>
      <c r="AB580" s="2"/>
      <c r="AC580" s="2"/>
      <c r="AD580" s="2"/>
      <c r="AE580" s="2"/>
      <c r="AF580" s="2"/>
      <c r="AG580" s="2"/>
    </row>
    <row r="581" spans="7:33" x14ac:dyDescent="0.25">
      <c r="G581" s="2"/>
      <c r="H581" s="2"/>
      <c r="I581" s="2"/>
      <c r="J581" s="2"/>
      <c r="K581" s="2"/>
      <c r="L581" s="2"/>
      <c r="M581" s="2"/>
      <c r="N581" s="2"/>
      <c r="O581" s="2"/>
      <c r="P581" s="2"/>
      <c r="Q581" s="2"/>
      <c r="R581" s="2"/>
      <c r="S581" s="2"/>
      <c r="T581" s="2"/>
      <c r="U581" s="2"/>
      <c r="V581" s="2"/>
      <c r="W581" s="2"/>
      <c r="X581" s="2"/>
      <c r="Y581" s="2"/>
      <c r="Z581" s="2"/>
      <c r="AA581" s="2"/>
      <c r="AB581" s="2"/>
      <c r="AC581" s="2"/>
      <c r="AD581" s="2"/>
      <c r="AE581" s="2"/>
      <c r="AF581" s="2"/>
      <c r="AG581" s="2"/>
    </row>
    <row r="582" spans="7:33" x14ac:dyDescent="0.25">
      <c r="G582" s="2"/>
      <c r="H582" s="2"/>
      <c r="I582" s="2"/>
      <c r="J582" s="2"/>
      <c r="K582" s="2"/>
      <c r="L582" s="2"/>
      <c r="M582" s="2"/>
      <c r="N582" s="2"/>
      <c r="O582" s="2"/>
      <c r="P582" s="2"/>
      <c r="Q582" s="2"/>
      <c r="R582" s="2"/>
      <c r="S582" s="2"/>
      <c r="T582" s="2"/>
      <c r="U582" s="2"/>
      <c r="V582" s="2"/>
      <c r="W582" s="2"/>
      <c r="X582" s="2"/>
      <c r="Y582" s="2"/>
      <c r="Z582" s="2"/>
      <c r="AA582" s="2"/>
      <c r="AB582" s="2"/>
      <c r="AC582" s="2"/>
      <c r="AD582" s="2"/>
      <c r="AE582" s="2"/>
      <c r="AF582" s="2"/>
      <c r="AG582" s="2"/>
    </row>
    <row r="583" spans="7:33" x14ac:dyDescent="0.25">
      <c r="G583" s="2"/>
      <c r="H583" s="2"/>
      <c r="I583" s="2"/>
      <c r="J583" s="2"/>
      <c r="K583" s="2"/>
      <c r="L583" s="2"/>
      <c r="M583" s="2"/>
      <c r="N583" s="2"/>
      <c r="O583" s="2"/>
      <c r="P583" s="2"/>
      <c r="Q583" s="2"/>
      <c r="R583" s="2"/>
      <c r="S583" s="2"/>
      <c r="T583" s="2"/>
      <c r="U583" s="2"/>
      <c r="V583" s="2"/>
      <c r="W583" s="2"/>
      <c r="X583" s="2"/>
      <c r="Y583" s="2"/>
      <c r="Z583" s="2"/>
      <c r="AA583" s="2"/>
      <c r="AB583" s="2"/>
      <c r="AC583" s="2"/>
      <c r="AD583" s="2"/>
      <c r="AE583" s="2"/>
      <c r="AF583" s="2"/>
      <c r="AG583" s="2"/>
    </row>
    <row r="584" spans="7:33" x14ac:dyDescent="0.25">
      <c r="G584" s="2"/>
      <c r="H584" s="2"/>
      <c r="I584" s="2"/>
      <c r="J584" s="2"/>
      <c r="K584" s="2"/>
      <c r="L584" s="2"/>
      <c r="M584" s="2"/>
      <c r="N584" s="2"/>
      <c r="O584" s="2"/>
      <c r="P584" s="2"/>
      <c r="Q584" s="2"/>
      <c r="R584" s="2"/>
      <c r="S584" s="2"/>
      <c r="T584" s="2"/>
      <c r="U584" s="2"/>
      <c r="V584" s="2"/>
      <c r="W584" s="2"/>
      <c r="X584" s="2"/>
      <c r="Y584" s="2"/>
      <c r="Z584" s="2"/>
      <c r="AA584" s="2"/>
      <c r="AB584" s="2"/>
      <c r="AC584" s="2"/>
      <c r="AD584" s="2"/>
      <c r="AE584" s="2"/>
      <c r="AF584" s="2"/>
      <c r="AG584" s="2"/>
    </row>
    <row r="585" spans="7:33" x14ac:dyDescent="0.25">
      <c r="G585" s="2"/>
      <c r="H585" s="2"/>
      <c r="I585" s="2"/>
      <c r="J585" s="2"/>
      <c r="K585" s="2"/>
      <c r="L585" s="2"/>
      <c r="M585" s="2"/>
      <c r="N585" s="2"/>
      <c r="O585" s="2"/>
      <c r="P585" s="2"/>
      <c r="Q585" s="2"/>
      <c r="R585" s="2"/>
      <c r="S585" s="2"/>
      <c r="T585" s="2"/>
      <c r="U585" s="2"/>
      <c r="V585" s="2"/>
      <c r="W585" s="2"/>
      <c r="X585" s="2"/>
      <c r="Y585" s="2"/>
      <c r="Z585" s="2"/>
      <c r="AA585" s="2"/>
      <c r="AB585" s="2"/>
      <c r="AC585" s="2"/>
      <c r="AD585" s="2"/>
      <c r="AE585" s="2"/>
      <c r="AF585" s="2"/>
      <c r="AG585" s="2"/>
    </row>
    <row r="586" spans="7:33" x14ac:dyDescent="0.25">
      <c r="G586" s="2"/>
      <c r="H586" s="2"/>
      <c r="I586" s="2"/>
      <c r="J586" s="2"/>
      <c r="K586" s="2"/>
      <c r="L586" s="2"/>
      <c r="M586" s="2"/>
      <c r="N586" s="2"/>
      <c r="O586" s="2"/>
      <c r="P586" s="2"/>
      <c r="Q586" s="2"/>
      <c r="R586" s="2"/>
      <c r="S586" s="2"/>
      <c r="T586" s="2"/>
      <c r="U586" s="2"/>
      <c r="V586" s="2"/>
      <c r="W586" s="2"/>
      <c r="X586" s="2"/>
      <c r="Y586" s="2"/>
      <c r="Z586" s="2"/>
      <c r="AA586" s="2"/>
      <c r="AB586" s="2"/>
      <c r="AC586" s="2"/>
      <c r="AD586" s="2"/>
      <c r="AE586" s="2"/>
      <c r="AF586" s="2"/>
      <c r="AG586" s="2"/>
    </row>
    <row r="587" spans="7:33" x14ac:dyDescent="0.25">
      <c r="G587" s="2"/>
      <c r="H587" s="2"/>
      <c r="I587" s="2"/>
      <c r="J587" s="2"/>
      <c r="K587" s="2"/>
      <c r="L587" s="2"/>
      <c r="M587" s="2"/>
      <c r="N587" s="2"/>
      <c r="O587" s="2"/>
      <c r="P587" s="2"/>
      <c r="Q587" s="2"/>
      <c r="R587" s="2"/>
      <c r="S587" s="2"/>
      <c r="T587" s="2"/>
      <c r="U587" s="2"/>
      <c r="V587" s="2"/>
      <c r="W587" s="2"/>
      <c r="X587" s="2"/>
      <c r="Y587" s="2"/>
      <c r="Z587" s="2"/>
      <c r="AA587" s="2"/>
      <c r="AB587" s="2"/>
      <c r="AC587" s="2"/>
      <c r="AD587" s="2"/>
      <c r="AE587" s="2"/>
      <c r="AF587" s="2"/>
      <c r="AG587" s="2"/>
    </row>
    <row r="588" spans="7:33" x14ac:dyDescent="0.25">
      <c r="G588" s="2"/>
      <c r="H588" s="2"/>
      <c r="I588" s="2"/>
      <c r="J588" s="2"/>
      <c r="K588" s="2"/>
      <c r="L588" s="2"/>
      <c r="M588" s="2"/>
      <c r="N588" s="2"/>
      <c r="O588" s="2"/>
      <c r="P588" s="2"/>
      <c r="Q588" s="2"/>
      <c r="R588" s="2"/>
      <c r="S588" s="2"/>
      <c r="T588" s="2"/>
      <c r="U588" s="2"/>
      <c r="V588" s="2"/>
      <c r="W588" s="2"/>
      <c r="X588" s="2"/>
      <c r="Y588" s="2"/>
      <c r="Z588" s="2"/>
      <c r="AA588" s="2"/>
      <c r="AB588" s="2"/>
      <c r="AC588" s="2"/>
      <c r="AD588" s="2"/>
      <c r="AE588" s="2"/>
      <c r="AF588" s="2"/>
      <c r="AG588" s="2"/>
    </row>
    <row r="589" spans="7:33" x14ac:dyDescent="0.25">
      <c r="G589" s="2"/>
      <c r="H589" s="2"/>
      <c r="I589" s="2"/>
      <c r="J589" s="2"/>
      <c r="K589" s="2"/>
      <c r="L589" s="2"/>
      <c r="M589" s="2"/>
      <c r="N589" s="2"/>
      <c r="O589" s="2"/>
      <c r="P589" s="2"/>
      <c r="Q589" s="2"/>
      <c r="R589" s="2"/>
      <c r="S589" s="2"/>
      <c r="T589" s="2"/>
      <c r="U589" s="2"/>
      <c r="V589" s="2"/>
      <c r="W589" s="2"/>
      <c r="X589" s="2"/>
      <c r="Y589" s="2"/>
      <c r="Z589" s="2"/>
      <c r="AA589" s="2"/>
      <c r="AB589" s="2"/>
      <c r="AC589" s="2"/>
      <c r="AD589" s="2"/>
      <c r="AE589" s="2"/>
      <c r="AF589" s="2"/>
      <c r="AG589" s="2"/>
    </row>
    <row r="590" spans="7:33" x14ac:dyDescent="0.25">
      <c r="G590" s="2"/>
      <c r="H590" s="2"/>
      <c r="I590" s="2"/>
      <c r="J590" s="2"/>
      <c r="K590" s="2"/>
      <c r="L590" s="2"/>
      <c r="M590" s="2"/>
      <c r="N590" s="2"/>
      <c r="O590" s="2"/>
      <c r="P590" s="2"/>
      <c r="Q590" s="2"/>
      <c r="R590" s="2"/>
      <c r="S590" s="2"/>
      <c r="T590" s="2"/>
      <c r="U590" s="2"/>
      <c r="V590" s="2"/>
      <c r="W590" s="2"/>
      <c r="X590" s="2"/>
      <c r="Y590" s="2"/>
      <c r="Z590" s="2"/>
      <c r="AA590" s="2"/>
      <c r="AB590" s="2"/>
      <c r="AC590" s="2"/>
      <c r="AD590" s="2"/>
      <c r="AE590" s="2"/>
      <c r="AF590" s="2"/>
      <c r="AG590" s="2"/>
    </row>
    <row r="591" spans="7:33" x14ac:dyDescent="0.25">
      <c r="G591" s="2"/>
      <c r="H591" s="2"/>
      <c r="I591" s="2"/>
      <c r="J591" s="2"/>
      <c r="K591" s="2"/>
      <c r="L591" s="2"/>
      <c r="M591" s="2"/>
      <c r="N591" s="2"/>
      <c r="O591" s="2"/>
      <c r="P591" s="2"/>
      <c r="Q591" s="2"/>
      <c r="R591" s="2"/>
      <c r="S591" s="2"/>
      <c r="T591" s="2"/>
      <c r="U591" s="2"/>
      <c r="V591" s="2"/>
      <c r="W591" s="2"/>
      <c r="X591" s="2"/>
      <c r="Y591" s="2"/>
      <c r="Z591" s="2"/>
      <c r="AA591" s="2"/>
      <c r="AB591" s="2"/>
      <c r="AC591" s="2"/>
      <c r="AD591" s="2"/>
      <c r="AE591" s="2"/>
      <c r="AF591" s="2"/>
      <c r="AG591" s="2"/>
    </row>
    <row r="592" spans="7:33" x14ac:dyDescent="0.25">
      <c r="G592" s="2"/>
      <c r="H592" s="2"/>
      <c r="I592" s="2"/>
      <c r="J592" s="2"/>
      <c r="K592" s="2"/>
      <c r="L592" s="2"/>
      <c r="M592" s="2"/>
      <c r="N592" s="2"/>
      <c r="O592" s="2"/>
      <c r="P592" s="2"/>
      <c r="Q592" s="2"/>
      <c r="R592" s="2"/>
      <c r="S592" s="2"/>
      <c r="T592" s="2"/>
      <c r="U592" s="2"/>
      <c r="V592" s="2"/>
      <c r="W592" s="2"/>
      <c r="X592" s="2"/>
      <c r="Y592" s="2"/>
      <c r="Z592" s="2"/>
      <c r="AA592" s="2"/>
      <c r="AB592" s="2"/>
      <c r="AC592" s="2"/>
      <c r="AD592" s="2"/>
      <c r="AE592" s="2"/>
      <c r="AF592" s="2"/>
      <c r="AG592" s="2"/>
    </row>
    <row r="593" spans="7:33" x14ac:dyDescent="0.25">
      <c r="G593" s="2"/>
      <c r="H593" s="2"/>
      <c r="I593" s="2"/>
      <c r="J593" s="2"/>
      <c r="K593" s="2"/>
      <c r="L593" s="2"/>
      <c r="M593" s="2"/>
      <c r="N593" s="2"/>
      <c r="O593" s="2"/>
      <c r="P593" s="2"/>
      <c r="Q593" s="2"/>
      <c r="R593" s="2"/>
      <c r="S593" s="2"/>
      <c r="T593" s="2"/>
      <c r="U593" s="2"/>
      <c r="V593" s="2"/>
      <c r="W593" s="2"/>
      <c r="X593" s="2"/>
      <c r="Y593" s="2"/>
      <c r="Z593" s="2"/>
      <c r="AA593" s="2"/>
      <c r="AB593" s="2"/>
      <c r="AC593" s="2"/>
      <c r="AD593" s="2"/>
      <c r="AE593" s="2"/>
      <c r="AF593" s="2"/>
      <c r="AG593" s="2"/>
    </row>
    <row r="594" spans="7:33" x14ac:dyDescent="0.25">
      <c r="G594" s="2"/>
      <c r="H594" s="2"/>
      <c r="I594" s="2"/>
      <c r="J594" s="2"/>
      <c r="K594" s="2"/>
      <c r="L594" s="2"/>
      <c r="M594" s="2"/>
      <c r="N594" s="2"/>
      <c r="O594" s="2"/>
      <c r="P594" s="2"/>
      <c r="Q594" s="2"/>
      <c r="R594" s="2"/>
      <c r="S594" s="2"/>
      <c r="T594" s="2"/>
      <c r="U594" s="2"/>
      <c r="V594" s="2"/>
      <c r="W594" s="2"/>
      <c r="X594" s="2"/>
      <c r="Y594" s="2"/>
      <c r="Z594" s="2"/>
      <c r="AA594" s="2"/>
      <c r="AB594" s="2"/>
      <c r="AC594" s="2"/>
      <c r="AD594" s="2"/>
      <c r="AE594" s="2"/>
      <c r="AF594" s="2"/>
      <c r="AG594" s="2"/>
    </row>
    <row r="595" spans="7:33" x14ac:dyDescent="0.25">
      <c r="G595" s="2"/>
      <c r="H595" s="2"/>
      <c r="I595" s="2"/>
      <c r="J595" s="2"/>
      <c r="K595" s="2"/>
      <c r="L595" s="2"/>
      <c r="M595" s="2"/>
      <c r="N595" s="2"/>
      <c r="O595" s="2"/>
      <c r="P595" s="2"/>
      <c r="Q595" s="2"/>
      <c r="R595" s="2"/>
      <c r="S595" s="2"/>
      <c r="T595" s="2"/>
      <c r="U595" s="2"/>
      <c r="V595" s="2"/>
      <c r="W595" s="2"/>
      <c r="X595" s="2"/>
      <c r="Y595" s="2"/>
      <c r="Z595" s="2"/>
      <c r="AA595" s="2"/>
      <c r="AB595" s="2"/>
      <c r="AC595" s="2"/>
      <c r="AD595" s="2"/>
      <c r="AE595" s="2"/>
      <c r="AF595" s="2"/>
      <c r="AG595" s="2"/>
    </row>
    <row r="596" spans="7:33" x14ac:dyDescent="0.25">
      <c r="G596" s="2"/>
      <c r="H596" s="2"/>
      <c r="I596" s="2"/>
      <c r="J596" s="2"/>
      <c r="K596" s="2"/>
      <c r="L596" s="2"/>
      <c r="M596" s="2"/>
      <c r="N596" s="2"/>
      <c r="O596" s="2"/>
      <c r="P596" s="2"/>
      <c r="Q596" s="2"/>
      <c r="R596" s="2"/>
      <c r="S596" s="2"/>
      <c r="T596" s="2"/>
      <c r="U596" s="2"/>
      <c r="V596" s="2"/>
      <c r="W596" s="2"/>
      <c r="X596" s="2"/>
      <c r="Y596" s="2"/>
      <c r="Z596" s="2"/>
      <c r="AA596" s="2"/>
      <c r="AB596" s="2"/>
      <c r="AC596" s="2"/>
      <c r="AD596" s="2"/>
      <c r="AE596" s="2"/>
      <c r="AF596" s="2"/>
      <c r="AG596" s="2"/>
    </row>
    <row r="597" spans="7:33" x14ac:dyDescent="0.25">
      <c r="G597" s="2"/>
      <c r="H597" s="2"/>
      <c r="I597" s="2"/>
      <c r="J597" s="2"/>
      <c r="K597" s="2"/>
      <c r="L597" s="2"/>
      <c r="M597" s="2"/>
      <c r="N597" s="2"/>
      <c r="O597" s="2"/>
      <c r="P597" s="2"/>
      <c r="Q597" s="2"/>
      <c r="R597" s="2"/>
      <c r="S597" s="2"/>
      <c r="T597" s="2"/>
      <c r="U597" s="2"/>
      <c r="V597" s="2"/>
      <c r="W597" s="2"/>
      <c r="X597" s="2"/>
      <c r="Y597" s="2"/>
      <c r="Z597" s="2"/>
      <c r="AA597" s="2"/>
      <c r="AB597" s="2"/>
      <c r="AC597" s="2"/>
      <c r="AD597" s="2"/>
      <c r="AE597" s="2"/>
      <c r="AF597" s="2"/>
      <c r="AG597" s="2"/>
    </row>
    <row r="598" spans="7:33" x14ac:dyDescent="0.25">
      <c r="G598" s="2"/>
      <c r="H598" s="2"/>
      <c r="I598" s="2"/>
      <c r="J598" s="2"/>
      <c r="K598" s="2"/>
      <c r="L598" s="2"/>
      <c r="M598" s="2"/>
      <c r="N598" s="2"/>
      <c r="O598" s="2"/>
      <c r="P598" s="2"/>
      <c r="Q598" s="2"/>
      <c r="R598" s="2"/>
      <c r="S598" s="2"/>
      <c r="T598" s="2"/>
      <c r="U598" s="2"/>
      <c r="V598" s="2"/>
      <c r="W598" s="2"/>
      <c r="X598" s="2"/>
      <c r="Y598" s="2"/>
      <c r="Z598" s="2"/>
      <c r="AA598" s="2"/>
      <c r="AB598" s="2"/>
      <c r="AC598" s="2"/>
      <c r="AD598" s="2"/>
      <c r="AE598" s="2"/>
      <c r="AF598" s="2"/>
      <c r="AG598" s="2"/>
    </row>
    <row r="599" spans="7:33" x14ac:dyDescent="0.25">
      <c r="G599" s="2"/>
      <c r="H599" s="2"/>
      <c r="I599" s="2"/>
      <c r="J599" s="2"/>
      <c r="K599" s="2"/>
      <c r="L599" s="2"/>
      <c r="M599" s="2"/>
      <c r="N599" s="2"/>
      <c r="O599" s="2"/>
      <c r="P599" s="2"/>
      <c r="Q599" s="2"/>
      <c r="R599" s="2"/>
      <c r="S599" s="2"/>
      <c r="T599" s="2"/>
      <c r="U599" s="2"/>
      <c r="V599" s="2"/>
      <c r="W599" s="2"/>
      <c r="X599" s="2"/>
      <c r="Y599" s="2"/>
      <c r="Z599" s="2"/>
      <c r="AA599" s="2"/>
      <c r="AB599" s="2"/>
      <c r="AC599" s="2"/>
      <c r="AD599" s="2"/>
      <c r="AE599" s="2"/>
      <c r="AF599" s="2"/>
      <c r="AG599" s="2"/>
    </row>
    <row r="600" spans="7:33" x14ac:dyDescent="0.25">
      <c r="G600" s="2"/>
      <c r="H600" s="2"/>
      <c r="I600" s="2"/>
      <c r="J600" s="2"/>
      <c r="K600" s="2"/>
      <c r="L600" s="2"/>
      <c r="M600" s="2"/>
      <c r="N600" s="2"/>
      <c r="O600" s="2"/>
      <c r="P600" s="2"/>
      <c r="Q600" s="2"/>
      <c r="R600" s="2"/>
      <c r="S600" s="2"/>
      <c r="T600" s="2"/>
      <c r="U600" s="2"/>
      <c r="V600" s="2"/>
      <c r="W600" s="2"/>
      <c r="X600" s="2"/>
      <c r="Y600" s="2"/>
      <c r="Z600" s="2"/>
      <c r="AA600" s="2"/>
      <c r="AB600" s="2"/>
      <c r="AC600" s="2"/>
      <c r="AD600" s="2"/>
      <c r="AE600" s="2"/>
      <c r="AF600" s="2"/>
      <c r="AG600" s="2"/>
    </row>
    <row r="601" spans="7:33" x14ac:dyDescent="0.25">
      <c r="G601" s="2"/>
      <c r="H601" s="2"/>
      <c r="I601" s="2"/>
      <c r="J601" s="2"/>
      <c r="K601" s="2"/>
      <c r="L601" s="2"/>
      <c r="M601" s="2"/>
      <c r="N601" s="2"/>
      <c r="O601" s="2"/>
      <c r="P601" s="2"/>
      <c r="Q601" s="2"/>
      <c r="R601" s="2"/>
      <c r="S601" s="2"/>
      <c r="T601" s="2"/>
      <c r="U601" s="2"/>
      <c r="V601" s="2"/>
      <c r="W601" s="2"/>
      <c r="X601" s="2"/>
      <c r="Y601" s="2"/>
      <c r="Z601" s="2"/>
      <c r="AA601" s="2"/>
      <c r="AB601" s="2"/>
      <c r="AC601" s="2"/>
      <c r="AD601" s="2"/>
      <c r="AE601" s="2"/>
      <c r="AF601" s="2"/>
      <c r="AG601" s="2"/>
    </row>
    <row r="602" spans="7:33" x14ac:dyDescent="0.25">
      <c r="G602" s="2"/>
      <c r="H602" s="2"/>
      <c r="I602" s="2"/>
      <c r="J602" s="2"/>
      <c r="K602" s="2"/>
      <c r="L602" s="2"/>
      <c r="M602" s="2"/>
      <c r="N602" s="2"/>
      <c r="O602" s="2"/>
      <c r="P602" s="2"/>
      <c r="Q602" s="2"/>
      <c r="R602" s="2"/>
      <c r="S602" s="2"/>
      <c r="T602" s="2"/>
      <c r="U602" s="2"/>
      <c r="V602" s="2"/>
      <c r="W602" s="2"/>
      <c r="X602" s="2"/>
      <c r="Y602" s="2"/>
      <c r="Z602" s="2"/>
      <c r="AA602" s="2"/>
      <c r="AB602" s="2"/>
      <c r="AC602" s="2"/>
      <c r="AD602" s="2"/>
      <c r="AE602" s="2"/>
      <c r="AF602" s="2"/>
      <c r="AG602" s="2"/>
    </row>
    <row r="603" spans="7:33" x14ac:dyDescent="0.25">
      <c r="G603" s="2"/>
      <c r="H603" s="2"/>
      <c r="I603" s="2"/>
      <c r="J603" s="2"/>
      <c r="K603" s="2"/>
      <c r="L603" s="2"/>
      <c r="M603" s="2"/>
      <c r="N603" s="2"/>
      <c r="O603" s="2"/>
      <c r="P603" s="2"/>
      <c r="Q603" s="2"/>
      <c r="R603" s="2"/>
      <c r="S603" s="2"/>
      <c r="T603" s="2"/>
      <c r="U603" s="2"/>
      <c r="V603" s="2"/>
      <c r="W603" s="2"/>
      <c r="X603" s="2"/>
      <c r="Y603" s="2"/>
      <c r="Z603" s="2"/>
      <c r="AA603" s="2"/>
      <c r="AB603" s="2"/>
      <c r="AC603" s="2"/>
      <c r="AD603" s="2"/>
      <c r="AE603" s="2"/>
      <c r="AF603" s="2"/>
      <c r="AG603" s="2"/>
    </row>
    <row r="604" spans="7:33" x14ac:dyDescent="0.25">
      <c r="G604" s="2"/>
      <c r="H604" s="2"/>
      <c r="I604" s="2"/>
      <c r="J604" s="2"/>
      <c r="K604" s="2"/>
      <c r="L604" s="2"/>
      <c r="M604" s="2"/>
      <c r="N604" s="2"/>
      <c r="O604" s="2"/>
      <c r="P604" s="2"/>
      <c r="Q604" s="2"/>
      <c r="R604" s="2"/>
      <c r="S604" s="2"/>
      <c r="T604" s="2"/>
      <c r="U604" s="2"/>
      <c r="V604" s="2"/>
      <c r="W604" s="2"/>
      <c r="X604" s="2"/>
      <c r="Y604" s="2"/>
      <c r="Z604" s="2"/>
      <c r="AA604" s="2"/>
      <c r="AB604" s="2"/>
      <c r="AC604" s="2"/>
      <c r="AD604" s="2"/>
      <c r="AE604" s="2"/>
      <c r="AF604" s="2"/>
      <c r="AG604" s="2"/>
    </row>
    <row r="605" spans="7:33" x14ac:dyDescent="0.25">
      <c r="G605" s="2"/>
      <c r="H605" s="2"/>
      <c r="I605" s="2"/>
      <c r="J605" s="2"/>
      <c r="K605" s="2"/>
      <c r="L605" s="2"/>
      <c r="M605" s="2"/>
      <c r="N605" s="2"/>
      <c r="O605" s="2"/>
      <c r="P605" s="2"/>
      <c r="Q605" s="2"/>
      <c r="R605" s="2"/>
      <c r="S605" s="2"/>
      <c r="T605" s="2"/>
      <c r="U605" s="2"/>
      <c r="V605" s="2"/>
      <c r="W605" s="2"/>
      <c r="X605" s="2"/>
      <c r="Y605" s="2"/>
      <c r="Z605" s="2"/>
      <c r="AA605" s="2"/>
      <c r="AB605" s="2"/>
      <c r="AC605" s="2"/>
      <c r="AD605" s="2"/>
      <c r="AE605" s="2"/>
      <c r="AF605" s="2"/>
      <c r="AG605" s="2"/>
    </row>
    <row r="606" spans="7:33" x14ac:dyDescent="0.25">
      <c r="G606" s="2"/>
      <c r="H606" s="2"/>
      <c r="I606" s="2"/>
      <c r="J606" s="2"/>
      <c r="K606" s="2"/>
      <c r="L606" s="2"/>
      <c r="M606" s="2"/>
      <c r="N606" s="2"/>
      <c r="O606" s="2"/>
      <c r="P606" s="2"/>
      <c r="Q606" s="2"/>
      <c r="R606" s="2"/>
      <c r="S606" s="2"/>
      <c r="T606" s="2"/>
      <c r="U606" s="2"/>
      <c r="V606" s="2"/>
      <c r="W606" s="2"/>
      <c r="X606" s="2"/>
      <c r="Y606" s="2"/>
      <c r="Z606" s="2"/>
      <c r="AA606" s="2"/>
      <c r="AB606" s="2"/>
      <c r="AC606" s="2"/>
      <c r="AD606" s="2"/>
      <c r="AE606" s="2"/>
      <c r="AF606" s="2"/>
      <c r="AG606" s="2"/>
    </row>
    <row r="607" spans="7:33" x14ac:dyDescent="0.25">
      <c r="G607" s="2"/>
      <c r="H607" s="2"/>
      <c r="I607" s="2"/>
      <c r="J607" s="2"/>
      <c r="K607" s="2"/>
      <c r="L607" s="2"/>
      <c r="M607" s="2"/>
      <c r="N607" s="2"/>
      <c r="O607" s="2"/>
      <c r="P607" s="2"/>
      <c r="Q607" s="2"/>
      <c r="R607" s="2"/>
      <c r="S607" s="2"/>
      <c r="T607" s="2"/>
      <c r="U607" s="2"/>
      <c r="V607" s="2"/>
      <c r="W607" s="2"/>
      <c r="X607" s="2"/>
      <c r="Y607" s="2"/>
      <c r="Z607" s="2"/>
      <c r="AA607" s="2"/>
      <c r="AB607" s="2"/>
      <c r="AC607" s="2"/>
      <c r="AD607" s="2"/>
      <c r="AE607" s="2"/>
      <c r="AF607" s="2"/>
      <c r="AG607" s="2"/>
    </row>
    <row r="608" spans="7:33" x14ac:dyDescent="0.25">
      <c r="G608" s="2"/>
      <c r="H608" s="2"/>
      <c r="I608" s="2"/>
      <c r="J608" s="2"/>
      <c r="K608" s="2"/>
      <c r="L608" s="2"/>
      <c r="M608" s="2"/>
      <c r="N608" s="2"/>
      <c r="O608" s="2"/>
      <c r="P608" s="2"/>
      <c r="Q608" s="2"/>
      <c r="R608" s="2"/>
      <c r="S608" s="2"/>
      <c r="T608" s="2"/>
      <c r="U608" s="2"/>
      <c r="V608" s="2"/>
      <c r="W608" s="2"/>
      <c r="X608" s="2"/>
      <c r="Y608" s="2"/>
      <c r="Z608" s="2"/>
      <c r="AA608" s="2"/>
      <c r="AB608" s="2"/>
      <c r="AC608" s="2"/>
      <c r="AD608" s="2"/>
      <c r="AE608" s="2"/>
      <c r="AF608" s="2"/>
      <c r="AG608" s="2"/>
    </row>
    <row r="609" spans="7:33" x14ac:dyDescent="0.25">
      <c r="G609" s="2"/>
      <c r="H609" s="2"/>
      <c r="I609" s="2"/>
      <c r="J609" s="2"/>
      <c r="K609" s="2"/>
      <c r="L609" s="2"/>
      <c r="M609" s="2"/>
      <c r="N609" s="2"/>
      <c r="O609" s="2"/>
      <c r="P609" s="2"/>
      <c r="Q609" s="2"/>
      <c r="R609" s="2"/>
      <c r="S609" s="2"/>
      <c r="T609" s="2"/>
      <c r="U609" s="2"/>
      <c r="V609" s="2"/>
      <c r="W609" s="2"/>
      <c r="X609" s="2"/>
      <c r="Y609" s="2"/>
      <c r="Z609" s="2"/>
      <c r="AA609" s="2"/>
      <c r="AB609" s="2"/>
      <c r="AC609" s="2"/>
      <c r="AD609" s="2"/>
      <c r="AE609" s="2"/>
      <c r="AF609" s="2"/>
      <c r="AG609" s="2"/>
    </row>
    <row r="610" spans="7:33" x14ac:dyDescent="0.25">
      <c r="G610" s="2"/>
      <c r="H610" s="2"/>
      <c r="I610" s="2"/>
      <c r="J610" s="2"/>
      <c r="K610" s="2"/>
      <c r="L610" s="2"/>
      <c r="M610" s="2"/>
      <c r="N610" s="2"/>
      <c r="O610" s="2"/>
      <c r="P610" s="2"/>
      <c r="Q610" s="2"/>
      <c r="R610" s="2"/>
      <c r="S610" s="2"/>
      <c r="T610" s="2"/>
      <c r="U610" s="2"/>
      <c r="V610" s="2"/>
      <c r="W610" s="2"/>
      <c r="X610" s="2"/>
      <c r="Y610" s="2"/>
      <c r="Z610" s="2"/>
      <c r="AA610" s="2"/>
      <c r="AB610" s="2"/>
      <c r="AC610" s="2"/>
      <c r="AD610" s="2"/>
      <c r="AE610" s="2"/>
      <c r="AF610" s="2"/>
      <c r="AG610" s="2"/>
    </row>
    <row r="611" spans="7:33" x14ac:dyDescent="0.25">
      <c r="G611" s="2"/>
      <c r="H611" s="2"/>
      <c r="I611" s="2"/>
      <c r="J611" s="2"/>
      <c r="K611" s="2"/>
      <c r="L611" s="2"/>
      <c r="M611" s="2"/>
      <c r="N611" s="2"/>
      <c r="O611" s="2"/>
      <c r="P611" s="2"/>
      <c r="Q611" s="2"/>
      <c r="R611" s="2"/>
      <c r="S611" s="2"/>
      <c r="T611" s="2"/>
      <c r="U611" s="2"/>
      <c r="V611" s="2"/>
      <c r="W611" s="2"/>
      <c r="X611" s="2"/>
      <c r="Y611" s="2"/>
      <c r="Z611" s="2"/>
      <c r="AA611" s="2"/>
      <c r="AB611" s="2"/>
      <c r="AC611" s="2"/>
      <c r="AD611" s="2"/>
      <c r="AE611" s="2"/>
      <c r="AF611" s="2"/>
      <c r="AG611" s="2"/>
    </row>
    <row r="612" spans="7:33" x14ac:dyDescent="0.25">
      <c r="G612" s="2"/>
      <c r="H612" s="2"/>
      <c r="I612" s="2"/>
      <c r="J612" s="2"/>
      <c r="K612" s="2"/>
      <c r="L612" s="2"/>
      <c r="M612" s="2"/>
      <c r="N612" s="2"/>
      <c r="O612" s="2"/>
      <c r="P612" s="2"/>
      <c r="Q612" s="2"/>
      <c r="R612" s="2"/>
      <c r="S612" s="2"/>
      <c r="T612" s="2"/>
      <c r="U612" s="2"/>
      <c r="V612" s="2"/>
      <c r="W612" s="2"/>
      <c r="X612" s="2"/>
      <c r="Y612" s="2"/>
      <c r="Z612" s="2"/>
      <c r="AA612" s="2"/>
      <c r="AB612" s="2"/>
      <c r="AC612" s="2"/>
      <c r="AD612" s="2"/>
      <c r="AE612" s="2"/>
      <c r="AF612" s="2"/>
      <c r="AG612" s="2"/>
    </row>
    <row r="613" spans="7:33" x14ac:dyDescent="0.25">
      <c r="G613" s="2"/>
      <c r="H613" s="2"/>
      <c r="I613" s="2"/>
      <c r="J613" s="2"/>
      <c r="K613" s="2"/>
      <c r="L613" s="2"/>
      <c r="M613" s="2"/>
      <c r="N613" s="2"/>
      <c r="O613" s="2"/>
      <c r="P613" s="2"/>
      <c r="Q613" s="2"/>
      <c r="R613" s="2"/>
      <c r="S613" s="2"/>
      <c r="T613" s="2"/>
      <c r="U613" s="2"/>
      <c r="V613" s="2"/>
      <c r="W613" s="2"/>
      <c r="X613" s="2"/>
      <c r="Y613" s="2"/>
      <c r="Z613" s="2"/>
      <c r="AA613" s="2"/>
      <c r="AB613" s="2"/>
      <c r="AC613" s="2"/>
      <c r="AD613" s="2"/>
      <c r="AE613" s="2"/>
      <c r="AF613" s="2"/>
      <c r="AG613" s="2"/>
    </row>
    <row r="614" spans="7:33" x14ac:dyDescent="0.25">
      <c r="G614" s="2"/>
      <c r="H614" s="2"/>
      <c r="I614" s="2"/>
      <c r="J614" s="2"/>
      <c r="K614" s="2"/>
      <c r="L614" s="2"/>
      <c r="M614" s="2"/>
      <c r="N614" s="2"/>
      <c r="O614" s="2"/>
      <c r="P614" s="2"/>
      <c r="Q614" s="2"/>
      <c r="R614" s="2"/>
      <c r="S614" s="2"/>
      <c r="T614" s="2"/>
      <c r="U614" s="2"/>
      <c r="V614" s="2"/>
      <c r="W614" s="2"/>
      <c r="X614" s="2"/>
      <c r="Y614" s="2"/>
      <c r="Z614" s="2"/>
      <c r="AA614" s="2"/>
      <c r="AB614" s="2"/>
      <c r="AC614" s="2"/>
      <c r="AD614" s="2"/>
      <c r="AE614" s="2"/>
      <c r="AF614" s="2"/>
      <c r="AG614" s="2"/>
    </row>
    <row r="615" spans="7:33" x14ac:dyDescent="0.25">
      <c r="G615" s="2"/>
      <c r="H615" s="2"/>
      <c r="I615" s="2"/>
      <c r="J615" s="2"/>
      <c r="K615" s="2"/>
      <c r="L615" s="2"/>
      <c r="M615" s="2"/>
      <c r="N615" s="2"/>
      <c r="O615" s="2"/>
      <c r="P615" s="2"/>
      <c r="Q615" s="2"/>
      <c r="R615" s="2"/>
      <c r="S615" s="2"/>
      <c r="T615" s="2"/>
      <c r="U615" s="2"/>
      <c r="V615" s="2"/>
      <c r="W615" s="2"/>
      <c r="X615" s="2"/>
      <c r="Y615" s="2"/>
      <c r="Z615" s="2"/>
      <c r="AA615" s="2"/>
      <c r="AB615" s="2"/>
      <c r="AC615" s="2"/>
      <c r="AD615" s="2"/>
      <c r="AE615" s="2"/>
      <c r="AF615" s="2"/>
      <c r="AG615" s="2"/>
    </row>
    <row r="616" spans="7:33" x14ac:dyDescent="0.25">
      <c r="G616" s="2"/>
      <c r="H616" s="2"/>
      <c r="I616" s="2"/>
      <c r="J616" s="2"/>
      <c r="K616" s="2"/>
      <c r="L616" s="2"/>
      <c r="M616" s="2"/>
      <c r="N616" s="2"/>
      <c r="O616" s="2"/>
      <c r="P616" s="2"/>
      <c r="Q616" s="2"/>
      <c r="R616" s="2"/>
      <c r="S616" s="2"/>
      <c r="T616" s="2"/>
      <c r="U616" s="2"/>
      <c r="V616" s="2"/>
      <c r="W616" s="2"/>
      <c r="X616" s="2"/>
      <c r="Y616" s="2"/>
      <c r="Z616" s="2"/>
      <c r="AA616" s="2"/>
      <c r="AB616" s="2"/>
      <c r="AC616" s="2"/>
      <c r="AD616" s="2"/>
      <c r="AE616" s="2"/>
      <c r="AF616" s="2"/>
      <c r="AG616" s="2"/>
    </row>
    <row r="617" spans="7:33" x14ac:dyDescent="0.25">
      <c r="G617" s="2"/>
      <c r="H617" s="2"/>
      <c r="I617" s="2"/>
      <c r="J617" s="2"/>
      <c r="K617" s="2"/>
      <c r="L617" s="2"/>
      <c r="M617" s="2"/>
      <c r="N617" s="2"/>
      <c r="O617" s="2"/>
      <c r="P617" s="2"/>
      <c r="Q617" s="2"/>
      <c r="R617" s="2"/>
      <c r="S617" s="2"/>
      <c r="T617" s="2"/>
      <c r="U617" s="2"/>
      <c r="V617" s="2"/>
      <c r="W617" s="2"/>
      <c r="X617" s="2"/>
      <c r="Y617" s="2"/>
      <c r="Z617" s="2"/>
      <c r="AA617" s="2"/>
      <c r="AB617" s="2"/>
      <c r="AC617" s="2"/>
      <c r="AD617" s="2"/>
      <c r="AE617" s="2"/>
      <c r="AF617" s="2"/>
      <c r="AG617" s="2"/>
    </row>
    <row r="618" spans="7:33" x14ac:dyDescent="0.25">
      <c r="G618" s="2"/>
      <c r="H618" s="2"/>
      <c r="I618" s="2"/>
      <c r="J618" s="2"/>
      <c r="K618" s="2"/>
      <c r="L618" s="2"/>
      <c r="M618" s="2"/>
      <c r="N618" s="2"/>
      <c r="O618" s="2"/>
      <c r="P618" s="2"/>
      <c r="Q618" s="2"/>
      <c r="R618" s="2"/>
      <c r="S618" s="2"/>
      <c r="T618" s="2"/>
      <c r="U618" s="2"/>
      <c r="V618" s="2"/>
      <c r="W618" s="2"/>
      <c r="X618" s="2"/>
      <c r="Y618" s="2"/>
      <c r="Z618" s="2"/>
      <c r="AA618" s="2"/>
      <c r="AB618" s="2"/>
      <c r="AC618" s="2"/>
      <c r="AD618" s="2"/>
      <c r="AE618" s="2"/>
      <c r="AF618" s="2"/>
      <c r="AG618" s="2"/>
    </row>
    <row r="619" spans="7:33" x14ac:dyDescent="0.25">
      <c r="G619" s="2"/>
      <c r="H619" s="2"/>
      <c r="I619" s="2"/>
      <c r="J619" s="2"/>
      <c r="K619" s="2"/>
      <c r="L619" s="2"/>
      <c r="M619" s="2"/>
      <c r="N619" s="2"/>
      <c r="O619" s="2"/>
      <c r="P619" s="2"/>
      <c r="Q619" s="2"/>
      <c r="R619" s="2"/>
      <c r="S619" s="2"/>
      <c r="T619" s="2"/>
      <c r="U619" s="2"/>
      <c r="V619" s="2"/>
      <c r="W619" s="2"/>
      <c r="X619" s="2"/>
      <c r="Y619" s="2"/>
      <c r="Z619" s="2"/>
      <c r="AA619" s="2"/>
      <c r="AB619" s="2"/>
      <c r="AC619" s="2"/>
      <c r="AD619" s="2"/>
      <c r="AE619" s="2"/>
      <c r="AF619" s="2"/>
      <c r="AG619" s="2"/>
    </row>
    <row r="620" spans="7:33" x14ac:dyDescent="0.25">
      <c r="G620" s="2"/>
      <c r="H620" s="2"/>
      <c r="I620" s="2"/>
      <c r="J620" s="2"/>
      <c r="K620" s="2"/>
      <c r="L620" s="2"/>
      <c r="M620" s="2"/>
      <c r="N620" s="2"/>
      <c r="O620" s="2"/>
      <c r="P620" s="2"/>
      <c r="Q620" s="2"/>
      <c r="R620" s="2"/>
      <c r="S620" s="2"/>
      <c r="T620" s="2"/>
      <c r="U620" s="2"/>
      <c r="V620" s="2"/>
      <c r="W620" s="2"/>
      <c r="X620" s="2"/>
      <c r="Y620" s="2"/>
      <c r="Z620" s="2"/>
      <c r="AA620" s="2"/>
      <c r="AB620" s="2"/>
      <c r="AC620" s="2"/>
      <c r="AD620" s="2"/>
      <c r="AE620" s="2"/>
      <c r="AF620" s="2"/>
      <c r="AG620" s="2"/>
    </row>
    <row r="621" spans="7:33" x14ac:dyDescent="0.25">
      <c r="G621" s="2"/>
      <c r="H621" s="2"/>
      <c r="I621" s="2"/>
      <c r="J621" s="2"/>
      <c r="K621" s="2"/>
      <c r="L621" s="2"/>
      <c r="M621" s="2"/>
      <c r="N621" s="2"/>
      <c r="O621" s="2"/>
      <c r="P621" s="2"/>
      <c r="Q621" s="2"/>
      <c r="R621" s="2"/>
      <c r="S621" s="2"/>
      <c r="T621" s="2"/>
      <c r="U621" s="2"/>
      <c r="V621" s="2"/>
      <c r="W621" s="2"/>
      <c r="X621" s="2"/>
      <c r="Y621" s="2"/>
      <c r="Z621" s="2"/>
      <c r="AA621" s="2"/>
      <c r="AB621" s="2"/>
      <c r="AC621" s="2"/>
      <c r="AD621" s="2"/>
      <c r="AE621" s="2"/>
      <c r="AF621" s="2"/>
      <c r="AG621" s="2"/>
    </row>
    <row r="622" spans="7:33" x14ac:dyDescent="0.25">
      <c r="G622" s="2"/>
      <c r="H622" s="2"/>
      <c r="I622" s="2"/>
      <c r="J622" s="2"/>
      <c r="K622" s="2"/>
      <c r="L622" s="2"/>
      <c r="M622" s="2"/>
      <c r="N622" s="2"/>
      <c r="O622" s="2"/>
      <c r="P622" s="2"/>
      <c r="Q622" s="2"/>
      <c r="R622" s="2"/>
      <c r="S622" s="2"/>
      <c r="T622" s="2"/>
      <c r="U622" s="2"/>
      <c r="V622" s="2"/>
      <c r="W622" s="2"/>
      <c r="X622" s="2"/>
      <c r="Y622" s="2"/>
      <c r="Z622" s="2"/>
      <c r="AA622" s="2"/>
      <c r="AB622" s="2"/>
      <c r="AC622" s="2"/>
      <c r="AD622" s="2"/>
      <c r="AE622" s="2"/>
      <c r="AF622" s="2"/>
      <c r="AG622" s="2"/>
    </row>
    <row r="623" spans="7:33" x14ac:dyDescent="0.25">
      <c r="G623" s="2"/>
      <c r="H623" s="2"/>
      <c r="I623" s="2"/>
      <c r="J623" s="2"/>
      <c r="K623" s="2"/>
      <c r="L623" s="2"/>
      <c r="M623" s="2"/>
      <c r="N623" s="2"/>
      <c r="O623" s="2"/>
      <c r="P623" s="2"/>
      <c r="Q623" s="2"/>
      <c r="R623" s="2"/>
      <c r="S623" s="2"/>
      <c r="T623" s="2"/>
      <c r="U623" s="2"/>
      <c r="V623" s="2"/>
      <c r="W623" s="2"/>
      <c r="X623" s="2"/>
      <c r="Y623" s="2"/>
      <c r="Z623" s="2"/>
      <c r="AA623" s="2"/>
      <c r="AB623" s="2"/>
      <c r="AC623" s="2"/>
      <c r="AD623" s="2"/>
      <c r="AE623" s="2"/>
      <c r="AF623" s="2"/>
      <c r="AG623" s="2"/>
    </row>
    <row r="624" spans="7:33" x14ac:dyDescent="0.25">
      <c r="G624" s="2"/>
      <c r="H624" s="2"/>
      <c r="I624" s="2"/>
      <c r="J624" s="2"/>
      <c r="K624" s="2"/>
      <c r="L624" s="2"/>
      <c r="M624" s="2"/>
      <c r="N624" s="2"/>
      <c r="O624" s="2"/>
      <c r="P624" s="2"/>
      <c r="Q624" s="2"/>
      <c r="R624" s="2"/>
      <c r="S624" s="2"/>
      <c r="T624" s="2"/>
      <c r="U624" s="2"/>
      <c r="V624" s="2"/>
      <c r="W624" s="2"/>
      <c r="X624" s="2"/>
      <c r="Y624" s="2"/>
      <c r="Z624" s="2"/>
      <c r="AA624" s="2"/>
      <c r="AB624" s="2"/>
      <c r="AC624" s="2"/>
      <c r="AD624" s="2"/>
      <c r="AE624" s="2"/>
      <c r="AF624" s="2"/>
      <c r="AG624" s="2"/>
    </row>
    <row r="625" spans="7:33" x14ac:dyDescent="0.25">
      <c r="G625" s="2"/>
      <c r="H625" s="2"/>
      <c r="I625" s="2"/>
      <c r="J625" s="2"/>
      <c r="K625" s="2"/>
      <c r="L625" s="2"/>
      <c r="M625" s="2"/>
      <c r="N625" s="2"/>
      <c r="O625" s="2"/>
      <c r="P625" s="2"/>
      <c r="Q625" s="2"/>
      <c r="R625" s="2"/>
      <c r="S625" s="2"/>
      <c r="T625" s="2"/>
      <c r="U625" s="2"/>
      <c r="V625" s="2"/>
      <c r="W625" s="2"/>
      <c r="X625" s="2"/>
      <c r="Y625" s="2"/>
      <c r="Z625" s="2"/>
      <c r="AA625" s="2"/>
      <c r="AB625" s="2"/>
      <c r="AC625" s="2"/>
      <c r="AD625" s="2"/>
      <c r="AE625" s="2"/>
      <c r="AF625" s="2"/>
      <c r="AG625" s="2"/>
    </row>
    <row r="626" spans="7:33" x14ac:dyDescent="0.25">
      <c r="G626" s="2"/>
      <c r="H626" s="2"/>
      <c r="I626" s="2"/>
      <c r="J626" s="2"/>
      <c r="K626" s="2"/>
      <c r="L626" s="2"/>
      <c r="M626" s="2"/>
      <c r="N626" s="2"/>
      <c r="O626" s="2"/>
      <c r="P626" s="2"/>
      <c r="Q626" s="2"/>
      <c r="R626" s="2"/>
      <c r="S626" s="2"/>
      <c r="T626" s="2"/>
      <c r="U626" s="2"/>
      <c r="V626" s="2"/>
      <c r="W626" s="2"/>
      <c r="X626" s="2"/>
      <c r="Y626" s="2"/>
      <c r="Z626" s="2"/>
      <c r="AA626" s="2"/>
      <c r="AB626" s="2"/>
      <c r="AC626" s="2"/>
      <c r="AD626" s="2"/>
      <c r="AE626" s="2"/>
      <c r="AF626" s="2"/>
      <c r="AG626" s="2"/>
    </row>
    <row r="627" spans="7:33" x14ac:dyDescent="0.25">
      <c r="G627" s="2"/>
      <c r="H627" s="2"/>
      <c r="I627" s="2"/>
      <c r="J627" s="2"/>
      <c r="K627" s="2"/>
      <c r="L627" s="2"/>
      <c r="M627" s="2"/>
      <c r="N627" s="2"/>
      <c r="O627" s="2"/>
      <c r="P627" s="2"/>
      <c r="Q627" s="2"/>
      <c r="R627" s="2"/>
      <c r="S627" s="2"/>
      <c r="T627" s="2"/>
      <c r="U627" s="2"/>
      <c r="V627" s="2"/>
      <c r="W627" s="2"/>
      <c r="X627" s="2"/>
      <c r="Y627" s="2"/>
      <c r="Z627" s="2"/>
      <c r="AA627" s="2"/>
      <c r="AB627" s="2"/>
      <c r="AC627" s="2"/>
      <c r="AD627" s="2"/>
      <c r="AE627" s="2"/>
      <c r="AF627" s="2"/>
      <c r="AG627" s="2"/>
    </row>
    <row r="628" spans="7:33" x14ac:dyDescent="0.25">
      <c r="G628" s="2"/>
      <c r="H628" s="2"/>
      <c r="I628" s="2"/>
      <c r="J628" s="2"/>
      <c r="K628" s="2"/>
      <c r="L628" s="2"/>
      <c r="M628" s="2"/>
      <c r="N628" s="2"/>
      <c r="O628" s="2"/>
      <c r="P628" s="2"/>
      <c r="Q628" s="2"/>
      <c r="R628" s="2"/>
      <c r="S628" s="2"/>
      <c r="T628" s="2"/>
      <c r="U628" s="2"/>
      <c r="V628" s="2"/>
      <c r="W628" s="2"/>
      <c r="X628" s="2"/>
      <c r="Y628" s="2"/>
      <c r="Z628" s="2"/>
      <c r="AA628" s="2"/>
      <c r="AB628" s="2"/>
      <c r="AC628" s="2"/>
      <c r="AD628" s="2"/>
      <c r="AE628" s="2"/>
      <c r="AF628" s="2"/>
      <c r="AG628" s="2"/>
    </row>
    <row r="629" spans="7:33" x14ac:dyDescent="0.25">
      <c r="G629" s="2"/>
      <c r="H629" s="2"/>
      <c r="I629" s="2"/>
      <c r="J629" s="2"/>
      <c r="K629" s="2"/>
      <c r="L629" s="2"/>
      <c r="M629" s="2"/>
      <c r="N629" s="2"/>
      <c r="O629" s="2"/>
      <c r="P629" s="2"/>
      <c r="Q629" s="2"/>
      <c r="R629" s="2"/>
      <c r="S629" s="2"/>
      <c r="T629" s="2"/>
      <c r="U629" s="2"/>
      <c r="V629" s="2"/>
      <c r="W629" s="2"/>
      <c r="X629" s="2"/>
      <c r="Y629" s="2"/>
      <c r="Z629" s="2"/>
      <c r="AA629" s="2"/>
      <c r="AB629" s="2"/>
      <c r="AC629" s="2"/>
      <c r="AD629" s="2"/>
      <c r="AE629" s="2"/>
      <c r="AF629" s="2"/>
      <c r="AG629" s="2"/>
    </row>
    <row r="630" spans="7:33" x14ac:dyDescent="0.25">
      <c r="G630" s="2"/>
      <c r="H630" s="2"/>
      <c r="I630" s="2"/>
      <c r="J630" s="2"/>
      <c r="K630" s="2"/>
      <c r="L630" s="2"/>
      <c r="M630" s="2"/>
      <c r="N630" s="2"/>
      <c r="O630" s="2"/>
      <c r="P630" s="2"/>
      <c r="Q630" s="2"/>
      <c r="R630" s="2"/>
      <c r="S630" s="2"/>
      <c r="T630" s="2"/>
      <c r="U630" s="2"/>
      <c r="V630" s="2"/>
      <c r="W630" s="2"/>
      <c r="X630" s="2"/>
      <c r="Y630" s="2"/>
      <c r="Z630" s="2"/>
      <c r="AA630" s="2"/>
      <c r="AB630" s="2"/>
      <c r="AC630" s="2"/>
      <c r="AD630" s="2"/>
      <c r="AE630" s="2"/>
      <c r="AF630" s="2"/>
      <c r="AG630" s="2"/>
    </row>
    <row r="631" spans="7:33" x14ac:dyDescent="0.25">
      <c r="G631" s="2"/>
      <c r="H631" s="2"/>
      <c r="I631" s="2"/>
      <c r="J631" s="2"/>
      <c r="K631" s="2"/>
      <c r="L631" s="2"/>
      <c r="M631" s="2"/>
      <c r="N631" s="2"/>
      <c r="O631" s="2"/>
      <c r="P631" s="2"/>
      <c r="Q631" s="2"/>
      <c r="R631" s="2"/>
      <c r="S631" s="2"/>
      <c r="T631" s="2"/>
      <c r="U631" s="2"/>
      <c r="V631" s="2"/>
      <c r="W631" s="2"/>
      <c r="X631" s="2"/>
      <c r="Y631" s="2"/>
      <c r="Z631" s="2"/>
      <c r="AA631" s="2"/>
      <c r="AB631" s="2"/>
      <c r="AC631" s="2"/>
      <c r="AD631" s="2"/>
      <c r="AE631" s="2"/>
      <c r="AF631" s="2"/>
      <c r="AG631" s="2"/>
    </row>
    <row r="632" spans="7:33" x14ac:dyDescent="0.25">
      <c r="G632" s="2"/>
      <c r="H632" s="2"/>
      <c r="I632" s="2"/>
      <c r="J632" s="2"/>
      <c r="K632" s="2"/>
      <c r="L632" s="2"/>
      <c r="M632" s="2"/>
      <c r="N632" s="2"/>
      <c r="O632" s="2"/>
      <c r="P632" s="2"/>
      <c r="Q632" s="2"/>
      <c r="R632" s="2"/>
      <c r="S632" s="2"/>
      <c r="T632" s="2"/>
      <c r="U632" s="2"/>
      <c r="V632" s="2"/>
      <c r="W632" s="2"/>
      <c r="X632" s="2"/>
      <c r="Y632" s="2"/>
      <c r="Z632" s="2"/>
      <c r="AA632" s="2"/>
      <c r="AB632" s="2"/>
      <c r="AC632" s="2"/>
      <c r="AD632" s="2"/>
      <c r="AE632" s="2"/>
      <c r="AF632" s="2"/>
      <c r="AG632" s="2"/>
    </row>
    <row r="633" spans="7:33" x14ac:dyDescent="0.25">
      <c r="G633" s="2"/>
      <c r="H633" s="2"/>
      <c r="I633" s="2"/>
      <c r="J633" s="2"/>
      <c r="K633" s="2"/>
      <c r="L633" s="2"/>
      <c r="M633" s="2"/>
      <c r="N633" s="2"/>
      <c r="O633" s="2"/>
      <c r="P633" s="2"/>
      <c r="Q633" s="2"/>
      <c r="R633" s="2"/>
      <c r="S633" s="2"/>
      <c r="T633" s="2"/>
      <c r="U633" s="2"/>
      <c r="V633" s="2"/>
      <c r="W633" s="2"/>
      <c r="X633" s="2"/>
      <c r="Y633" s="2"/>
      <c r="Z633" s="2"/>
      <c r="AA633" s="2"/>
      <c r="AB633" s="2"/>
      <c r="AC633" s="2"/>
      <c r="AD633" s="2"/>
      <c r="AE633" s="2"/>
      <c r="AF633" s="2"/>
      <c r="AG633" s="2"/>
    </row>
    <row r="634" spans="7:33" x14ac:dyDescent="0.25">
      <c r="G634" s="2"/>
      <c r="H634" s="2"/>
      <c r="I634" s="2"/>
      <c r="J634" s="2"/>
      <c r="K634" s="2"/>
      <c r="L634" s="2"/>
      <c r="M634" s="2"/>
      <c r="N634" s="2"/>
      <c r="O634" s="2"/>
      <c r="P634" s="2"/>
      <c r="Q634" s="2"/>
      <c r="R634" s="2"/>
      <c r="S634" s="2"/>
      <c r="T634" s="2"/>
      <c r="U634" s="2"/>
      <c r="V634" s="2"/>
      <c r="W634" s="2"/>
      <c r="X634" s="2"/>
      <c r="Y634" s="2"/>
      <c r="Z634" s="2"/>
      <c r="AA634" s="2"/>
      <c r="AB634" s="2"/>
      <c r="AC634" s="2"/>
      <c r="AD634" s="2"/>
      <c r="AE634" s="2"/>
      <c r="AF634" s="2"/>
      <c r="AG634" s="2"/>
    </row>
    <row r="635" spans="7:33" x14ac:dyDescent="0.25">
      <c r="G635" s="2"/>
      <c r="H635" s="2"/>
      <c r="I635" s="2"/>
      <c r="J635" s="2"/>
      <c r="K635" s="2"/>
      <c r="L635" s="2"/>
      <c r="M635" s="2"/>
      <c r="N635" s="2"/>
      <c r="O635" s="2"/>
      <c r="P635" s="2"/>
      <c r="Q635" s="2"/>
      <c r="R635" s="2"/>
      <c r="S635" s="2"/>
      <c r="T635" s="2"/>
      <c r="U635" s="2"/>
      <c r="V635" s="2"/>
      <c r="W635" s="2"/>
      <c r="X635" s="2"/>
      <c r="Y635" s="2"/>
      <c r="Z635" s="2"/>
      <c r="AA635" s="2"/>
      <c r="AB635" s="2"/>
      <c r="AC635" s="2"/>
      <c r="AD635" s="2"/>
      <c r="AE635" s="2"/>
      <c r="AF635" s="2"/>
      <c r="AG635" s="2"/>
    </row>
    <row r="636" spans="7:33" x14ac:dyDescent="0.25">
      <c r="G636" s="2"/>
      <c r="H636" s="2"/>
      <c r="I636" s="2"/>
      <c r="J636" s="2"/>
      <c r="K636" s="2"/>
      <c r="L636" s="2"/>
      <c r="M636" s="2"/>
      <c r="N636" s="2"/>
      <c r="O636" s="2"/>
      <c r="P636" s="2"/>
      <c r="Q636" s="2"/>
      <c r="R636" s="2"/>
      <c r="S636" s="2"/>
      <c r="T636" s="2"/>
      <c r="U636" s="2"/>
      <c r="V636" s="2"/>
      <c r="W636" s="2"/>
      <c r="X636" s="2"/>
      <c r="Y636" s="2"/>
      <c r="Z636" s="2"/>
      <c r="AA636" s="2"/>
      <c r="AB636" s="2"/>
      <c r="AC636" s="2"/>
      <c r="AD636" s="2"/>
      <c r="AE636" s="2"/>
      <c r="AF636" s="2"/>
      <c r="AG636" s="2"/>
    </row>
    <row r="637" spans="7:33" x14ac:dyDescent="0.25">
      <c r="G637" s="2"/>
      <c r="H637" s="2"/>
      <c r="I637" s="2"/>
      <c r="J637" s="2"/>
      <c r="K637" s="2"/>
      <c r="L637" s="2"/>
      <c r="M637" s="2"/>
      <c r="N637" s="2"/>
      <c r="O637" s="2"/>
      <c r="P637" s="2"/>
      <c r="Q637" s="2"/>
      <c r="R637" s="2"/>
      <c r="S637" s="2"/>
      <c r="T637" s="2"/>
      <c r="U637" s="2"/>
      <c r="V637" s="2"/>
      <c r="W637" s="2"/>
      <c r="X637" s="2"/>
      <c r="Y637" s="2"/>
      <c r="Z637" s="2"/>
      <c r="AA637" s="2"/>
      <c r="AB637" s="2"/>
      <c r="AC637" s="2"/>
      <c r="AD637" s="2"/>
      <c r="AE637" s="2"/>
      <c r="AF637" s="2"/>
      <c r="AG637" s="2"/>
    </row>
    <row r="638" spans="7:33" x14ac:dyDescent="0.25">
      <c r="G638" s="2"/>
      <c r="H638" s="2"/>
      <c r="I638" s="2"/>
      <c r="J638" s="2"/>
      <c r="K638" s="2"/>
      <c r="L638" s="2"/>
      <c r="M638" s="2"/>
      <c r="N638" s="2"/>
      <c r="O638" s="2"/>
      <c r="P638" s="2"/>
      <c r="Q638" s="2"/>
      <c r="R638" s="2"/>
      <c r="S638" s="2"/>
      <c r="T638" s="2"/>
      <c r="U638" s="2"/>
      <c r="V638" s="2"/>
      <c r="W638" s="2"/>
      <c r="X638" s="2"/>
      <c r="Y638" s="2"/>
      <c r="Z638" s="2"/>
      <c r="AA638" s="2"/>
      <c r="AB638" s="2"/>
      <c r="AC638" s="2"/>
      <c r="AD638" s="2"/>
      <c r="AE638" s="2"/>
      <c r="AF638" s="2"/>
      <c r="AG638" s="2"/>
    </row>
    <row r="639" spans="7:33" x14ac:dyDescent="0.25">
      <c r="G639" s="2"/>
      <c r="H639" s="2"/>
      <c r="I639" s="2"/>
      <c r="J639" s="2"/>
      <c r="K639" s="2"/>
      <c r="L639" s="2"/>
      <c r="M639" s="2"/>
      <c r="N639" s="2"/>
      <c r="O639" s="2"/>
      <c r="P639" s="2"/>
      <c r="Q639" s="2"/>
      <c r="R639" s="2"/>
      <c r="S639" s="2"/>
      <c r="T639" s="2"/>
      <c r="U639" s="2"/>
      <c r="V639" s="2"/>
      <c r="W639" s="2"/>
      <c r="X639" s="2"/>
      <c r="Y639" s="2"/>
      <c r="Z639" s="2"/>
      <c r="AA639" s="2"/>
      <c r="AB639" s="2"/>
      <c r="AC639" s="2"/>
      <c r="AD639" s="2"/>
      <c r="AE639" s="2"/>
      <c r="AF639" s="2"/>
      <c r="AG639" s="2"/>
    </row>
    <row r="640" spans="7:33" x14ac:dyDescent="0.25">
      <c r="G640" s="2"/>
      <c r="H640" s="2"/>
      <c r="I640" s="2"/>
      <c r="J640" s="2"/>
      <c r="K640" s="2"/>
      <c r="L640" s="2"/>
      <c r="M640" s="2"/>
      <c r="N640" s="2"/>
      <c r="O640" s="2"/>
      <c r="P640" s="2"/>
      <c r="Q640" s="2"/>
      <c r="R640" s="2"/>
      <c r="S640" s="2"/>
      <c r="T640" s="2"/>
      <c r="U640" s="2"/>
      <c r="V640" s="2"/>
      <c r="W640" s="2"/>
      <c r="X640" s="2"/>
      <c r="Y640" s="2"/>
      <c r="Z640" s="2"/>
      <c r="AA640" s="2"/>
      <c r="AB640" s="2"/>
      <c r="AC640" s="2"/>
      <c r="AD640" s="2"/>
      <c r="AE640" s="2"/>
      <c r="AF640" s="2"/>
      <c r="AG640" s="2"/>
    </row>
    <row r="641" spans="7:33" x14ac:dyDescent="0.25">
      <c r="G641" s="2"/>
      <c r="H641" s="2"/>
      <c r="I641" s="2"/>
      <c r="J641" s="2"/>
      <c r="K641" s="2"/>
      <c r="L641" s="2"/>
      <c r="M641" s="2"/>
      <c r="N641" s="2"/>
      <c r="O641" s="2"/>
      <c r="P641" s="2"/>
      <c r="Q641" s="2"/>
      <c r="R641" s="2"/>
      <c r="S641" s="2"/>
      <c r="T641" s="2"/>
      <c r="U641" s="2"/>
      <c r="V641" s="2"/>
      <c r="W641" s="2"/>
      <c r="X641" s="2"/>
      <c r="Y641" s="2"/>
      <c r="Z641" s="2"/>
      <c r="AA641" s="2"/>
      <c r="AB641" s="2"/>
      <c r="AC641" s="2"/>
      <c r="AD641" s="2"/>
      <c r="AE641" s="2"/>
      <c r="AF641" s="2"/>
      <c r="AG641" s="2"/>
    </row>
    <row r="642" spans="7:33" x14ac:dyDescent="0.25">
      <c r="G642" s="2"/>
      <c r="H642" s="2"/>
      <c r="I642" s="2"/>
      <c r="J642" s="2"/>
      <c r="K642" s="2"/>
      <c r="L642" s="2"/>
      <c r="M642" s="2"/>
      <c r="N642" s="2"/>
      <c r="O642" s="2"/>
      <c r="P642" s="2"/>
      <c r="Q642" s="2"/>
      <c r="R642" s="2"/>
      <c r="S642" s="2"/>
      <c r="T642" s="2"/>
      <c r="U642" s="2"/>
      <c r="V642" s="2"/>
      <c r="W642" s="2"/>
      <c r="X642" s="2"/>
      <c r="Y642" s="2"/>
      <c r="Z642" s="2"/>
      <c r="AA642" s="2"/>
      <c r="AB642" s="2"/>
      <c r="AC642" s="2"/>
      <c r="AD642" s="2"/>
      <c r="AE642" s="2"/>
      <c r="AF642" s="2"/>
      <c r="AG642" s="2"/>
    </row>
    <row r="643" spans="7:33" x14ac:dyDescent="0.25">
      <c r="G643" s="2"/>
      <c r="H643" s="2"/>
      <c r="I643" s="2"/>
      <c r="J643" s="2"/>
      <c r="K643" s="2"/>
      <c r="L643" s="2"/>
      <c r="M643" s="2"/>
      <c r="N643" s="2"/>
      <c r="O643" s="2"/>
      <c r="P643" s="2"/>
      <c r="Q643" s="2"/>
      <c r="R643" s="2"/>
      <c r="S643" s="2"/>
      <c r="T643" s="2"/>
      <c r="U643" s="2"/>
      <c r="V643" s="2"/>
      <c r="W643" s="2"/>
      <c r="X643" s="2"/>
      <c r="Y643" s="2"/>
      <c r="Z643" s="2"/>
      <c r="AA643" s="2"/>
      <c r="AB643" s="2"/>
      <c r="AC643" s="2"/>
      <c r="AD643" s="2"/>
      <c r="AE643" s="2"/>
      <c r="AF643" s="2"/>
      <c r="AG643" s="2"/>
    </row>
    <row r="644" spans="7:33" x14ac:dyDescent="0.25">
      <c r="G644" s="2"/>
      <c r="H644" s="2"/>
      <c r="I644" s="2"/>
      <c r="J644" s="2"/>
      <c r="K644" s="2"/>
      <c r="L644" s="2"/>
      <c r="M644" s="2"/>
      <c r="N644" s="2"/>
      <c r="O644" s="2"/>
      <c r="P644" s="2"/>
      <c r="Q644" s="2"/>
      <c r="R644" s="2"/>
      <c r="S644" s="2"/>
      <c r="T644" s="2"/>
      <c r="U644" s="2"/>
      <c r="V644" s="2"/>
      <c r="W644" s="2"/>
      <c r="X644" s="2"/>
      <c r="Y644" s="2"/>
      <c r="Z644" s="2"/>
      <c r="AA644" s="2"/>
      <c r="AB644" s="2"/>
      <c r="AC644" s="2"/>
      <c r="AD644" s="2"/>
      <c r="AE644" s="2"/>
      <c r="AF644" s="2"/>
      <c r="AG644" s="2"/>
    </row>
    <row r="645" spans="7:33" x14ac:dyDescent="0.25">
      <c r="G645" s="2"/>
      <c r="H645" s="2"/>
      <c r="I645" s="2"/>
      <c r="J645" s="2"/>
      <c r="K645" s="2"/>
      <c r="L645" s="2"/>
      <c r="M645" s="2"/>
      <c r="N645" s="2"/>
      <c r="O645" s="2"/>
      <c r="P645" s="2"/>
      <c r="Q645" s="2"/>
      <c r="R645" s="2"/>
      <c r="S645" s="2"/>
      <c r="T645" s="2"/>
      <c r="U645" s="2"/>
      <c r="V645" s="2"/>
      <c r="W645" s="2"/>
      <c r="X645" s="2"/>
      <c r="Y645" s="2"/>
      <c r="Z645" s="2"/>
      <c r="AA645" s="2"/>
      <c r="AB645" s="2"/>
      <c r="AC645" s="2"/>
      <c r="AD645" s="2"/>
      <c r="AE645" s="2"/>
      <c r="AF645" s="2"/>
      <c r="AG645" s="2"/>
    </row>
    <row r="646" spans="7:33" x14ac:dyDescent="0.25">
      <c r="G646" s="2"/>
      <c r="H646" s="2"/>
      <c r="I646" s="2"/>
      <c r="J646" s="2"/>
      <c r="K646" s="2"/>
      <c r="L646" s="2"/>
      <c r="M646" s="2"/>
      <c r="N646" s="2"/>
      <c r="O646" s="2"/>
      <c r="P646" s="2"/>
      <c r="Q646" s="2"/>
      <c r="R646" s="2"/>
      <c r="S646" s="2"/>
      <c r="T646" s="2"/>
      <c r="U646" s="2"/>
      <c r="V646" s="2"/>
      <c r="W646" s="2"/>
      <c r="X646" s="2"/>
      <c r="Y646" s="2"/>
      <c r="Z646" s="2"/>
      <c r="AA646" s="2"/>
      <c r="AB646" s="2"/>
      <c r="AC646" s="2"/>
      <c r="AD646" s="2"/>
      <c r="AE646" s="2"/>
      <c r="AF646" s="2"/>
      <c r="AG646" s="2"/>
    </row>
    <row r="647" spans="7:33" x14ac:dyDescent="0.25">
      <c r="G647" s="2"/>
      <c r="H647" s="2"/>
      <c r="I647" s="2"/>
      <c r="J647" s="2"/>
      <c r="K647" s="2"/>
      <c r="L647" s="2"/>
      <c r="M647" s="2"/>
      <c r="N647" s="2"/>
      <c r="O647" s="2"/>
      <c r="P647" s="2"/>
      <c r="Q647" s="2"/>
      <c r="R647" s="2"/>
      <c r="S647" s="2"/>
      <c r="T647" s="2"/>
      <c r="U647" s="2"/>
      <c r="V647" s="2"/>
      <c r="W647" s="2"/>
      <c r="X647" s="2"/>
      <c r="Y647" s="2"/>
      <c r="Z647" s="2"/>
      <c r="AA647" s="2"/>
      <c r="AB647" s="2"/>
      <c r="AC647" s="2"/>
      <c r="AD647" s="2"/>
      <c r="AE647" s="2"/>
      <c r="AF647" s="2"/>
      <c r="AG647" s="2"/>
    </row>
    <row r="648" spans="7:33" x14ac:dyDescent="0.25">
      <c r="G648" s="2"/>
      <c r="H648" s="2"/>
      <c r="I648" s="2"/>
      <c r="J648" s="2"/>
      <c r="K648" s="2"/>
      <c r="L648" s="2"/>
      <c r="M648" s="2"/>
      <c r="N648" s="2"/>
      <c r="O648" s="2"/>
      <c r="P648" s="2"/>
      <c r="Q648" s="2"/>
      <c r="R648" s="2"/>
      <c r="S648" s="2"/>
      <c r="T648" s="2"/>
      <c r="U648" s="2"/>
      <c r="V648" s="2"/>
      <c r="W648" s="2"/>
      <c r="X648" s="2"/>
      <c r="Y648" s="2"/>
      <c r="Z648" s="2"/>
      <c r="AA648" s="2"/>
      <c r="AB648" s="2"/>
      <c r="AC648" s="2"/>
      <c r="AD648" s="2"/>
      <c r="AE648" s="2"/>
      <c r="AF648" s="2"/>
      <c r="AG648" s="2"/>
    </row>
    <row r="649" spans="7:33" x14ac:dyDescent="0.25">
      <c r="G649" s="2"/>
      <c r="H649" s="2"/>
      <c r="I649" s="2"/>
      <c r="J649" s="2"/>
      <c r="K649" s="2"/>
      <c r="L649" s="2"/>
      <c r="M649" s="2"/>
      <c r="N649" s="2"/>
      <c r="O649" s="2"/>
      <c r="P649" s="2"/>
      <c r="Q649" s="2"/>
      <c r="R649" s="2"/>
      <c r="S649" s="2"/>
      <c r="T649" s="2"/>
      <c r="U649" s="2"/>
      <c r="V649" s="2"/>
      <c r="W649" s="2"/>
      <c r="X649" s="2"/>
      <c r="Y649" s="2"/>
      <c r="Z649" s="2"/>
      <c r="AA649" s="2"/>
      <c r="AB649" s="2"/>
      <c r="AC649" s="2"/>
      <c r="AD649" s="2"/>
      <c r="AE649" s="2"/>
      <c r="AF649" s="2"/>
      <c r="AG649" s="2"/>
    </row>
    <row r="650" spans="7:33" x14ac:dyDescent="0.25">
      <c r="G650" s="2"/>
      <c r="H650" s="2"/>
      <c r="I650" s="2"/>
      <c r="J650" s="2"/>
      <c r="K650" s="2"/>
      <c r="L650" s="2"/>
      <c r="M650" s="2"/>
      <c r="N650" s="2"/>
      <c r="O650" s="2"/>
      <c r="P650" s="2"/>
      <c r="Q650" s="2"/>
      <c r="R650" s="2"/>
      <c r="S650" s="2"/>
      <c r="T650" s="2"/>
      <c r="U650" s="2"/>
      <c r="V650" s="2"/>
      <c r="W650" s="2"/>
      <c r="X650" s="2"/>
      <c r="Y650" s="2"/>
      <c r="Z650" s="2"/>
      <c r="AA650" s="2"/>
      <c r="AB650" s="2"/>
      <c r="AC650" s="2"/>
      <c r="AD650" s="2"/>
      <c r="AE650" s="2"/>
      <c r="AF650" s="2"/>
      <c r="AG650" s="2"/>
    </row>
    <row r="651" spans="7:33" x14ac:dyDescent="0.25">
      <c r="G651" s="2"/>
      <c r="H651" s="2"/>
      <c r="I651" s="2"/>
      <c r="J651" s="2"/>
      <c r="K651" s="2"/>
      <c r="L651" s="2"/>
      <c r="M651" s="2"/>
      <c r="N651" s="2"/>
      <c r="O651" s="2"/>
      <c r="P651" s="2"/>
      <c r="Q651" s="2"/>
      <c r="R651" s="2"/>
      <c r="S651" s="2"/>
      <c r="T651" s="2"/>
      <c r="U651" s="2"/>
      <c r="V651" s="2"/>
      <c r="W651" s="2"/>
      <c r="X651" s="2"/>
      <c r="Y651" s="2"/>
      <c r="Z651" s="2"/>
      <c r="AA651" s="2"/>
      <c r="AB651" s="2"/>
      <c r="AC651" s="2"/>
      <c r="AD651" s="2"/>
      <c r="AE651" s="2"/>
      <c r="AF651" s="2"/>
      <c r="AG651" s="2"/>
    </row>
    <row r="652" spans="7:33" x14ac:dyDescent="0.25">
      <c r="G652" s="2"/>
      <c r="H652" s="2"/>
      <c r="I652" s="2"/>
      <c r="J652" s="2"/>
      <c r="K652" s="2"/>
      <c r="L652" s="2"/>
      <c r="M652" s="2"/>
      <c r="N652" s="2"/>
      <c r="O652" s="2"/>
      <c r="P652" s="2"/>
      <c r="Q652" s="2"/>
      <c r="R652" s="2"/>
      <c r="S652" s="2"/>
      <c r="T652" s="2"/>
      <c r="U652" s="2"/>
      <c r="V652" s="2"/>
      <c r="W652" s="2"/>
      <c r="X652" s="2"/>
      <c r="Y652" s="2"/>
      <c r="Z652" s="2"/>
      <c r="AA652" s="2"/>
      <c r="AB652" s="2"/>
      <c r="AC652" s="2"/>
      <c r="AD652" s="2"/>
      <c r="AE652" s="2"/>
      <c r="AF652" s="2"/>
      <c r="AG652" s="2"/>
    </row>
    <row r="653" spans="7:33" x14ac:dyDescent="0.25">
      <c r="G653" s="2"/>
      <c r="H653" s="2"/>
      <c r="I653" s="2"/>
      <c r="J653" s="2"/>
      <c r="K653" s="2"/>
      <c r="L653" s="2"/>
      <c r="M653" s="2"/>
      <c r="N653" s="2"/>
      <c r="O653" s="2"/>
      <c r="P653" s="2"/>
      <c r="Q653" s="2"/>
      <c r="R653" s="2"/>
      <c r="S653" s="2"/>
      <c r="T653" s="2"/>
      <c r="U653" s="2"/>
      <c r="V653" s="2"/>
      <c r="W653" s="2"/>
      <c r="X653" s="2"/>
      <c r="Y653" s="2"/>
      <c r="Z653" s="2"/>
      <c r="AA653" s="2"/>
      <c r="AB653" s="2"/>
      <c r="AC653" s="2"/>
      <c r="AD653" s="2"/>
      <c r="AE653" s="2"/>
      <c r="AF653" s="2"/>
      <c r="AG653" s="2"/>
    </row>
    <row r="654" spans="7:33" x14ac:dyDescent="0.25">
      <c r="G654" s="2"/>
      <c r="H654" s="2"/>
      <c r="I654" s="2"/>
      <c r="J654" s="2"/>
      <c r="K654" s="2"/>
      <c r="L654" s="2"/>
      <c r="M654" s="2"/>
      <c r="N654" s="2"/>
      <c r="O654" s="2"/>
      <c r="P654" s="2"/>
      <c r="Q654" s="2"/>
      <c r="R654" s="2"/>
      <c r="S654" s="2"/>
      <c r="T654" s="2"/>
      <c r="U654" s="2"/>
      <c r="V654" s="2"/>
      <c r="W654" s="2"/>
      <c r="X654" s="2"/>
      <c r="Y654" s="2"/>
      <c r="Z654" s="2"/>
      <c r="AA654" s="2"/>
      <c r="AB654" s="2"/>
      <c r="AC654" s="2"/>
      <c r="AD654" s="2"/>
      <c r="AE654" s="2"/>
      <c r="AF654" s="2"/>
      <c r="AG654" s="2"/>
    </row>
    <row r="655" spans="7:33" x14ac:dyDescent="0.25">
      <c r="G655" s="2"/>
      <c r="H655" s="2"/>
      <c r="I655" s="2"/>
      <c r="J655" s="2"/>
      <c r="K655" s="2"/>
      <c r="L655" s="2"/>
      <c r="M655" s="2"/>
      <c r="N655" s="2"/>
      <c r="O655" s="2"/>
      <c r="P655" s="2"/>
      <c r="Q655" s="2"/>
      <c r="R655" s="2"/>
      <c r="S655" s="2"/>
      <c r="T655" s="2"/>
      <c r="U655" s="2"/>
      <c r="V655" s="2"/>
      <c r="W655" s="2"/>
      <c r="X655" s="2"/>
      <c r="Y655" s="2"/>
      <c r="Z655" s="2"/>
      <c r="AA655" s="2"/>
      <c r="AB655" s="2"/>
      <c r="AC655" s="2"/>
      <c r="AD655" s="2"/>
      <c r="AE655" s="2"/>
      <c r="AF655" s="2"/>
      <c r="AG655" s="2"/>
    </row>
    <row r="656" spans="7:33" x14ac:dyDescent="0.25">
      <c r="G656" s="2"/>
      <c r="H656" s="2"/>
      <c r="I656" s="2"/>
      <c r="J656" s="2"/>
      <c r="K656" s="2"/>
      <c r="L656" s="2"/>
      <c r="M656" s="2"/>
      <c r="N656" s="2"/>
      <c r="O656" s="2"/>
      <c r="P656" s="2"/>
      <c r="Q656" s="2"/>
      <c r="R656" s="2"/>
      <c r="S656" s="2"/>
      <c r="T656" s="2"/>
      <c r="U656" s="2"/>
      <c r="V656" s="2"/>
      <c r="W656" s="2"/>
      <c r="X656" s="2"/>
      <c r="Y656" s="2"/>
      <c r="Z656" s="2"/>
      <c r="AA656" s="2"/>
      <c r="AB656" s="2"/>
      <c r="AC656" s="2"/>
      <c r="AD656" s="2"/>
      <c r="AE656" s="2"/>
      <c r="AF656" s="2"/>
      <c r="AG656" s="2"/>
    </row>
    <row r="657" spans="7:33" x14ac:dyDescent="0.25">
      <c r="G657" s="2"/>
      <c r="H657" s="2"/>
      <c r="I657" s="2"/>
      <c r="J657" s="2"/>
      <c r="K657" s="2"/>
      <c r="L657" s="2"/>
      <c r="M657" s="2"/>
      <c r="N657" s="2"/>
      <c r="O657" s="2"/>
      <c r="P657" s="2"/>
      <c r="Q657" s="2"/>
      <c r="R657" s="2"/>
      <c r="S657" s="2"/>
      <c r="T657" s="2"/>
      <c r="U657" s="2"/>
      <c r="V657" s="2"/>
      <c r="W657" s="2"/>
      <c r="X657" s="2"/>
      <c r="Y657" s="2"/>
      <c r="Z657" s="2"/>
      <c r="AA657" s="2"/>
      <c r="AB657" s="2"/>
      <c r="AC657" s="2"/>
      <c r="AD657" s="2"/>
      <c r="AE657" s="2"/>
      <c r="AF657" s="2"/>
      <c r="AG657" s="2"/>
    </row>
    <row r="658" spans="7:33" x14ac:dyDescent="0.25">
      <c r="G658" s="2"/>
      <c r="H658" s="2"/>
      <c r="I658" s="2"/>
      <c r="J658" s="2"/>
      <c r="K658" s="2"/>
      <c r="L658" s="2"/>
      <c r="M658" s="2"/>
      <c r="N658" s="2"/>
      <c r="O658" s="2"/>
      <c r="P658" s="2"/>
      <c r="Q658" s="2"/>
      <c r="R658" s="2"/>
      <c r="S658" s="2"/>
      <c r="T658" s="2"/>
      <c r="U658" s="2"/>
      <c r="V658" s="2"/>
      <c r="W658" s="2"/>
      <c r="X658" s="2"/>
      <c r="Y658" s="2"/>
      <c r="Z658" s="2"/>
      <c r="AA658" s="2"/>
      <c r="AB658" s="2"/>
      <c r="AC658" s="2"/>
      <c r="AD658" s="2"/>
      <c r="AE658" s="2"/>
      <c r="AF658" s="2"/>
      <c r="AG658" s="2"/>
    </row>
    <row r="659" spans="7:33" x14ac:dyDescent="0.25">
      <c r="G659" s="2"/>
      <c r="H659" s="2"/>
      <c r="I659" s="2"/>
      <c r="J659" s="2"/>
      <c r="K659" s="2"/>
      <c r="L659" s="2"/>
      <c r="M659" s="2"/>
      <c r="N659" s="2"/>
      <c r="O659" s="2"/>
      <c r="P659" s="2"/>
      <c r="Q659" s="2"/>
      <c r="R659" s="2"/>
      <c r="S659" s="2"/>
      <c r="T659" s="2"/>
      <c r="U659" s="2"/>
      <c r="V659" s="2"/>
      <c r="W659" s="2"/>
      <c r="X659" s="2"/>
      <c r="Y659" s="2"/>
      <c r="Z659" s="2"/>
      <c r="AA659" s="2"/>
      <c r="AB659" s="2"/>
      <c r="AC659" s="2"/>
      <c r="AD659" s="2"/>
      <c r="AE659" s="2"/>
      <c r="AF659" s="2"/>
      <c r="AG659" s="2"/>
    </row>
    <row r="660" spans="7:33" x14ac:dyDescent="0.25">
      <c r="G660" s="2"/>
      <c r="H660" s="2"/>
      <c r="I660" s="2"/>
      <c r="J660" s="2"/>
      <c r="K660" s="2"/>
      <c r="L660" s="2"/>
      <c r="M660" s="2"/>
      <c r="N660" s="2"/>
      <c r="O660" s="2"/>
      <c r="P660" s="2"/>
      <c r="Q660" s="2"/>
      <c r="R660" s="2"/>
      <c r="S660" s="2"/>
      <c r="T660" s="2"/>
      <c r="U660" s="2"/>
      <c r="V660" s="2"/>
      <c r="W660" s="2"/>
      <c r="X660" s="2"/>
      <c r="Y660" s="2"/>
      <c r="Z660" s="2"/>
      <c r="AA660" s="2"/>
      <c r="AB660" s="2"/>
      <c r="AC660" s="2"/>
      <c r="AD660" s="2"/>
      <c r="AE660" s="2"/>
      <c r="AF660" s="2"/>
      <c r="AG660" s="2"/>
    </row>
    <row r="661" spans="7:33" x14ac:dyDescent="0.25">
      <c r="G661" s="2"/>
      <c r="H661" s="2"/>
      <c r="I661" s="2"/>
      <c r="J661" s="2"/>
      <c r="K661" s="2"/>
      <c r="L661" s="2"/>
      <c r="M661" s="2"/>
      <c r="N661" s="2"/>
      <c r="O661" s="2"/>
      <c r="P661" s="2"/>
      <c r="Q661" s="2"/>
      <c r="R661" s="2"/>
      <c r="S661" s="2"/>
      <c r="T661" s="2"/>
      <c r="U661" s="2"/>
      <c r="V661" s="2"/>
      <c r="W661" s="2"/>
      <c r="X661" s="2"/>
      <c r="Y661" s="2"/>
      <c r="Z661" s="2"/>
      <c r="AA661" s="2"/>
      <c r="AB661" s="2"/>
      <c r="AC661" s="2"/>
      <c r="AD661" s="2"/>
      <c r="AE661" s="2"/>
      <c r="AF661" s="2"/>
      <c r="AG661" s="2"/>
    </row>
    <row r="662" spans="7:33" x14ac:dyDescent="0.25">
      <c r="G662" s="2"/>
      <c r="H662" s="2"/>
      <c r="I662" s="2"/>
      <c r="J662" s="2"/>
      <c r="K662" s="2"/>
      <c r="L662" s="2"/>
      <c r="M662" s="2"/>
      <c r="N662" s="2"/>
      <c r="O662" s="2"/>
      <c r="P662" s="2"/>
      <c r="Q662" s="2"/>
      <c r="R662" s="2"/>
      <c r="S662" s="2"/>
      <c r="T662" s="2"/>
      <c r="U662" s="2"/>
      <c r="V662" s="2"/>
      <c r="W662" s="2"/>
      <c r="X662" s="2"/>
      <c r="Y662" s="2"/>
      <c r="Z662" s="2"/>
      <c r="AA662" s="2"/>
      <c r="AB662" s="2"/>
      <c r="AC662" s="2"/>
      <c r="AD662" s="2"/>
      <c r="AE662" s="2"/>
      <c r="AF662" s="2"/>
      <c r="AG662" s="2"/>
    </row>
    <row r="663" spans="7:33" x14ac:dyDescent="0.25">
      <c r="G663" s="2"/>
      <c r="H663" s="2"/>
      <c r="I663" s="2"/>
      <c r="J663" s="2"/>
      <c r="K663" s="2"/>
      <c r="L663" s="2"/>
      <c r="M663" s="2"/>
      <c r="N663" s="2"/>
      <c r="O663" s="2"/>
      <c r="P663" s="2"/>
      <c r="Q663" s="2"/>
      <c r="R663" s="2"/>
      <c r="S663" s="2"/>
      <c r="T663" s="2"/>
      <c r="U663" s="2"/>
      <c r="V663" s="2"/>
      <c r="W663" s="2"/>
      <c r="X663" s="2"/>
      <c r="Y663" s="2"/>
      <c r="Z663" s="2"/>
      <c r="AA663" s="2"/>
      <c r="AB663" s="2"/>
      <c r="AC663" s="2"/>
      <c r="AD663" s="2"/>
      <c r="AE663" s="2"/>
      <c r="AF663" s="2"/>
      <c r="AG663" s="2"/>
    </row>
    <row r="664" spans="7:33" x14ac:dyDescent="0.25">
      <c r="G664" s="2"/>
      <c r="H664" s="2"/>
      <c r="I664" s="2"/>
      <c r="J664" s="2"/>
      <c r="K664" s="2"/>
      <c r="L664" s="2"/>
      <c r="M664" s="2"/>
      <c r="N664" s="2"/>
      <c r="O664" s="2"/>
      <c r="P664" s="2"/>
      <c r="Q664" s="2"/>
      <c r="R664" s="2"/>
      <c r="S664" s="2"/>
      <c r="T664" s="2"/>
      <c r="U664" s="2"/>
      <c r="V664" s="2"/>
      <c r="W664" s="2"/>
      <c r="X664" s="2"/>
      <c r="Y664" s="2"/>
      <c r="Z664" s="2"/>
      <c r="AA664" s="2"/>
      <c r="AB664" s="2"/>
      <c r="AC664" s="2"/>
      <c r="AD664" s="2"/>
      <c r="AE664" s="2"/>
      <c r="AF664" s="2"/>
      <c r="AG664" s="2"/>
    </row>
    <row r="665" spans="7:33" x14ac:dyDescent="0.25">
      <c r="G665" s="2"/>
      <c r="H665" s="2"/>
      <c r="I665" s="2"/>
      <c r="J665" s="2"/>
      <c r="K665" s="2"/>
      <c r="L665" s="2"/>
      <c r="M665" s="2"/>
      <c r="N665" s="2"/>
      <c r="O665" s="2"/>
      <c r="P665" s="2"/>
      <c r="Q665" s="2"/>
      <c r="R665" s="2"/>
      <c r="S665" s="2"/>
      <c r="T665" s="2"/>
      <c r="U665" s="2"/>
      <c r="V665" s="2"/>
      <c r="W665" s="2"/>
      <c r="X665" s="2"/>
      <c r="Y665" s="2"/>
      <c r="Z665" s="2"/>
      <c r="AA665" s="2"/>
      <c r="AB665" s="2"/>
      <c r="AC665" s="2"/>
      <c r="AD665" s="2"/>
      <c r="AE665" s="2"/>
      <c r="AF665" s="2"/>
      <c r="AG665" s="2"/>
    </row>
    <row r="666" spans="7:33" x14ac:dyDescent="0.25">
      <c r="G666" s="2"/>
      <c r="H666" s="2"/>
      <c r="I666" s="2"/>
      <c r="J666" s="2"/>
      <c r="K666" s="2"/>
      <c r="L666" s="2"/>
      <c r="M666" s="2"/>
      <c r="N666" s="2"/>
      <c r="O666" s="2"/>
      <c r="P666" s="2"/>
      <c r="Q666" s="2"/>
      <c r="R666" s="2"/>
      <c r="S666" s="2"/>
      <c r="T666" s="2"/>
      <c r="U666" s="2"/>
      <c r="V666" s="2"/>
      <c r="W666" s="2"/>
      <c r="X666" s="2"/>
      <c r="Y666" s="2"/>
      <c r="Z666" s="2"/>
      <c r="AA666" s="2"/>
      <c r="AB666" s="2"/>
      <c r="AC666" s="2"/>
      <c r="AD666" s="2"/>
      <c r="AE666" s="2"/>
      <c r="AF666" s="2"/>
      <c r="AG666" s="2"/>
    </row>
    <row r="667" spans="7:33" x14ac:dyDescent="0.25">
      <c r="G667" s="2"/>
      <c r="H667" s="2"/>
      <c r="I667" s="2"/>
      <c r="J667" s="2"/>
      <c r="K667" s="2"/>
      <c r="L667" s="2"/>
      <c r="M667" s="2"/>
      <c r="N667" s="2"/>
      <c r="O667" s="2"/>
      <c r="P667" s="2"/>
      <c r="Q667" s="2"/>
      <c r="R667" s="2"/>
      <c r="S667" s="2"/>
      <c r="T667" s="2"/>
      <c r="U667" s="2"/>
      <c r="V667" s="2"/>
      <c r="W667" s="2"/>
      <c r="X667" s="2"/>
      <c r="Y667" s="2"/>
      <c r="Z667" s="2"/>
      <c r="AA667" s="2"/>
      <c r="AB667" s="2"/>
      <c r="AC667" s="2"/>
      <c r="AD667" s="2"/>
      <c r="AE667" s="2"/>
      <c r="AF667" s="2"/>
      <c r="AG667" s="2"/>
    </row>
    <row r="668" spans="7:33" x14ac:dyDescent="0.25">
      <c r="G668" s="2"/>
      <c r="H668" s="2"/>
      <c r="I668" s="2"/>
      <c r="J668" s="2"/>
      <c r="K668" s="2"/>
      <c r="L668" s="2"/>
      <c r="M668" s="2"/>
      <c r="N668" s="2"/>
      <c r="O668" s="2"/>
      <c r="P668" s="2"/>
      <c r="Q668" s="2"/>
      <c r="R668" s="2"/>
      <c r="S668" s="2"/>
      <c r="T668" s="2"/>
      <c r="U668" s="2"/>
      <c r="V668" s="2"/>
      <c r="W668" s="2"/>
      <c r="X668" s="2"/>
      <c r="Y668" s="2"/>
      <c r="Z668" s="2"/>
      <c r="AA668" s="2"/>
      <c r="AB668" s="2"/>
      <c r="AC668" s="2"/>
      <c r="AD668" s="2"/>
      <c r="AE668" s="2"/>
      <c r="AF668" s="2"/>
      <c r="AG668" s="2"/>
    </row>
    <row r="669" spans="7:33" x14ac:dyDescent="0.25">
      <c r="G669" s="2"/>
      <c r="H669" s="2"/>
      <c r="I669" s="2"/>
      <c r="J669" s="2"/>
      <c r="K669" s="2"/>
      <c r="L669" s="2"/>
      <c r="M669" s="2"/>
      <c r="N669" s="2"/>
      <c r="O669" s="2"/>
      <c r="P669" s="2"/>
      <c r="Q669" s="2"/>
      <c r="R669" s="2"/>
      <c r="S669" s="2"/>
      <c r="T669" s="2"/>
      <c r="U669" s="2"/>
      <c r="V669" s="2"/>
      <c r="W669" s="2"/>
      <c r="X669" s="2"/>
      <c r="Y669" s="2"/>
      <c r="Z669" s="2"/>
      <c r="AA669" s="2"/>
      <c r="AB669" s="2"/>
      <c r="AC669" s="2"/>
      <c r="AD669" s="2"/>
      <c r="AE669" s="2"/>
      <c r="AF669" s="2"/>
      <c r="AG669" s="2"/>
    </row>
    <row r="670" spans="7:33" x14ac:dyDescent="0.25">
      <c r="G670" s="2"/>
      <c r="H670" s="2"/>
      <c r="I670" s="2"/>
      <c r="J670" s="2"/>
      <c r="K670" s="2"/>
      <c r="L670" s="2"/>
      <c r="M670" s="2"/>
      <c r="N670" s="2"/>
      <c r="O670" s="2"/>
      <c r="P670" s="2"/>
      <c r="Q670" s="2"/>
      <c r="R670" s="2"/>
      <c r="S670" s="2"/>
      <c r="T670" s="2"/>
      <c r="U670" s="2"/>
      <c r="V670" s="2"/>
      <c r="W670" s="2"/>
      <c r="X670" s="2"/>
      <c r="Y670" s="2"/>
      <c r="Z670" s="2"/>
      <c r="AA670" s="2"/>
      <c r="AB670" s="2"/>
      <c r="AC670" s="2"/>
      <c r="AD670" s="2"/>
      <c r="AE670" s="2"/>
      <c r="AF670" s="2"/>
      <c r="AG670" s="2"/>
    </row>
    <row r="671" spans="7:33" x14ac:dyDescent="0.25">
      <c r="G671" s="2"/>
      <c r="H671" s="2"/>
      <c r="I671" s="2"/>
      <c r="J671" s="2"/>
      <c r="K671" s="2"/>
      <c r="L671" s="2"/>
      <c r="M671" s="2"/>
      <c r="N671" s="2"/>
      <c r="O671" s="2"/>
      <c r="P671" s="2"/>
      <c r="Q671" s="2"/>
      <c r="R671" s="2"/>
      <c r="S671" s="2"/>
      <c r="T671" s="2"/>
      <c r="U671" s="2"/>
      <c r="V671" s="2"/>
      <c r="W671" s="2"/>
      <c r="X671" s="2"/>
      <c r="Y671" s="2"/>
      <c r="Z671" s="2"/>
      <c r="AA671" s="2"/>
      <c r="AB671" s="2"/>
      <c r="AC671" s="2"/>
      <c r="AD671" s="2"/>
      <c r="AE671" s="2"/>
      <c r="AF671" s="2"/>
      <c r="AG671" s="2"/>
    </row>
    <row r="672" spans="7:33" x14ac:dyDescent="0.25">
      <c r="G672" s="2"/>
      <c r="H672" s="2"/>
      <c r="I672" s="2"/>
      <c r="J672" s="2"/>
      <c r="K672" s="2"/>
      <c r="L672" s="2"/>
      <c r="M672" s="2"/>
      <c r="N672" s="2"/>
      <c r="O672" s="2"/>
      <c r="P672" s="2"/>
      <c r="Q672" s="2"/>
      <c r="R672" s="2"/>
      <c r="S672" s="2"/>
      <c r="T672" s="2"/>
      <c r="U672" s="2"/>
      <c r="V672" s="2"/>
      <c r="W672" s="2"/>
      <c r="X672" s="2"/>
      <c r="Y672" s="2"/>
      <c r="Z672" s="2"/>
      <c r="AA672" s="2"/>
      <c r="AB672" s="2"/>
      <c r="AC672" s="2"/>
      <c r="AD672" s="2"/>
      <c r="AE672" s="2"/>
      <c r="AF672" s="2"/>
      <c r="AG672" s="2"/>
    </row>
    <row r="673" spans="7:33" x14ac:dyDescent="0.25">
      <c r="G673" s="2"/>
      <c r="H673" s="2"/>
      <c r="I673" s="2"/>
      <c r="J673" s="2"/>
      <c r="K673" s="2"/>
      <c r="L673" s="2"/>
      <c r="M673" s="2"/>
      <c r="N673" s="2"/>
      <c r="O673" s="2"/>
      <c r="P673" s="2"/>
      <c r="Q673" s="2"/>
      <c r="R673" s="2"/>
      <c r="S673" s="2"/>
      <c r="T673" s="2"/>
      <c r="U673" s="2"/>
      <c r="V673" s="2"/>
      <c r="W673" s="2"/>
      <c r="X673" s="2"/>
      <c r="Y673" s="2"/>
      <c r="Z673" s="2"/>
      <c r="AA673" s="2"/>
      <c r="AB673" s="2"/>
      <c r="AC673" s="2"/>
      <c r="AD673" s="2"/>
      <c r="AE673" s="2"/>
      <c r="AF673" s="2"/>
      <c r="AG673" s="2"/>
    </row>
    <row r="674" spans="7:33" x14ac:dyDescent="0.25">
      <c r="G674" s="2"/>
      <c r="H674" s="2"/>
      <c r="I674" s="2"/>
      <c r="J674" s="2"/>
      <c r="K674" s="2"/>
      <c r="L674" s="2"/>
      <c r="M674" s="2"/>
      <c r="N674" s="2"/>
      <c r="O674" s="2"/>
      <c r="P674" s="2"/>
      <c r="Q674" s="2"/>
      <c r="R674" s="2"/>
      <c r="S674" s="2"/>
      <c r="T674" s="2"/>
      <c r="U674" s="2"/>
      <c r="V674" s="2"/>
      <c r="W674" s="2"/>
      <c r="X674" s="2"/>
      <c r="Y674" s="2"/>
      <c r="Z674" s="2"/>
      <c r="AA674" s="2"/>
      <c r="AB674" s="2"/>
      <c r="AC674" s="2"/>
      <c r="AD674" s="2"/>
      <c r="AE674" s="2"/>
      <c r="AF674" s="2"/>
      <c r="AG674" s="2"/>
    </row>
    <row r="675" spans="7:33" x14ac:dyDescent="0.25">
      <c r="G675" s="2"/>
      <c r="H675" s="2"/>
      <c r="I675" s="2"/>
      <c r="J675" s="2"/>
      <c r="K675" s="2"/>
      <c r="L675" s="2"/>
      <c r="M675" s="2"/>
      <c r="N675" s="2"/>
      <c r="O675" s="2"/>
      <c r="P675" s="2"/>
      <c r="Q675" s="2"/>
      <c r="R675" s="2"/>
      <c r="S675" s="2"/>
      <c r="T675" s="2"/>
      <c r="U675" s="2"/>
      <c r="V675" s="2"/>
      <c r="W675" s="2"/>
      <c r="X675" s="2"/>
      <c r="Y675" s="2"/>
      <c r="Z675" s="2"/>
      <c r="AA675" s="2"/>
      <c r="AB675" s="2"/>
      <c r="AC675" s="2"/>
      <c r="AD675" s="2"/>
      <c r="AE675" s="2"/>
      <c r="AF675" s="2"/>
      <c r="AG675" s="2"/>
    </row>
    <row r="676" spans="7:33" x14ac:dyDescent="0.25">
      <c r="G676" s="2"/>
      <c r="H676" s="2"/>
      <c r="I676" s="2"/>
      <c r="J676" s="2"/>
      <c r="K676" s="2"/>
      <c r="L676" s="2"/>
      <c r="M676" s="2"/>
      <c r="N676" s="2"/>
      <c r="O676" s="2"/>
      <c r="P676" s="2"/>
      <c r="Q676" s="2"/>
      <c r="R676" s="2"/>
      <c r="S676" s="2"/>
      <c r="T676" s="2"/>
      <c r="U676" s="2"/>
      <c r="V676" s="2"/>
      <c r="W676" s="2"/>
      <c r="X676" s="2"/>
      <c r="Y676" s="2"/>
      <c r="Z676" s="2"/>
      <c r="AA676" s="2"/>
      <c r="AB676" s="2"/>
      <c r="AC676" s="2"/>
      <c r="AD676" s="2"/>
      <c r="AE676" s="2"/>
      <c r="AF676" s="2"/>
      <c r="AG676" s="2"/>
    </row>
    <row r="677" spans="7:33" x14ac:dyDescent="0.25">
      <c r="G677" s="2"/>
      <c r="H677" s="2"/>
      <c r="I677" s="2"/>
      <c r="J677" s="2"/>
      <c r="K677" s="2"/>
      <c r="L677" s="2"/>
      <c r="M677" s="2"/>
      <c r="N677" s="2"/>
      <c r="O677" s="2"/>
      <c r="P677" s="2"/>
      <c r="Q677" s="2"/>
      <c r="R677" s="2"/>
      <c r="S677" s="2"/>
      <c r="T677" s="2"/>
      <c r="U677" s="2"/>
      <c r="V677" s="2"/>
      <c r="W677" s="2"/>
      <c r="X677" s="2"/>
      <c r="Y677" s="2"/>
      <c r="Z677" s="2"/>
      <c r="AA677" s="2"/>
      <c r="AB677" s="2"/>
      <c r="AC677" s="2"/>
      <c r="AD677" s="2"/>
      <c r="AE677" s="2"/>
      <c r="AF677" s="2"/>
      <c r="AG677" s="2"/>
    </row>
    <row r="678" spans="7:33" x14ac:dyDescent="0.25">
      <c r="G678" s="2"/>
      <c r="H678" s="2"/>
      <c r="I678" s="2"/>
      <c r="J678" s="2"/>
      <c r="K678" s="2"/>
      <c r="L678" s="2"/>
      <c r="M678" s="2"/>
      <c r="N678" s="2"/>
      <c r="O678" s="2"/>
      <c r="P678" s="2"/>
      <c r="Q678" s="2"/>
      <c r="R678" s="2"/>
      <c r="S678" s="2"/>
      <c r="T678" s="2"/>
      <c r="U678" s="2"/>
      <c r="V678" s="2"/>
      <c r="W678" s="2"/>
      <c r="X678" s="2"/>
      <c r="Y678" s="2"/>
      <c r="Z678" s="2"/>
      <c r="AA678" s="2"/>
      <c r="AB678" s="2"/>
      <c r="AC678" s="2"/>
      <c r="AD678" s="2"/>
      <c r="AE678" s="2"/>
      <c r="AF678" s="2"/>
      <c r="AG678" s="2"/>
    </row>
    <row r="679" spans="7:33" x14ac:dyDescent="0.25">
      <c r="G679" s="2"/>
      <c r="H679" s="2"/>
      <c r="I679" s="2"/>
      <c r="J679" s="2"/>
      <c r="K679" s="2"/>
      <c r="L679" s="2"/>
      <c r="M679" s="2"/>
      <c r="N679" s="2"/>
      <c r="O679" s="2"/>
      <c r="P679" s="2"/>
      <c r="Q679" s="2"/>
      <c r="R679" s="2"/>
      <c r="S679" s="2"/>
      <c r="T679" s="2"/>
      <c r="U679" s="2"/>
      <c r="V679" s="2"/>
      <c r="W679" s="2"/>
      <c r="X679" s="2"/>
      <c r="Y679" s="2"/>
      <c r="Z679" s="2"/>
      <c r="AA679" s="2"/>
      <c r="AB679" s="2"/>
      <c r="AC679" s="2"/>
      <c r="AD679" s="2"/>
      <c r="AE679" s="2"/>
      <c r="AF679" s="2"/>
      <c r="AG679" s="2"/>
    </row>
    <row r="680" spans="7:33" x14ac:dyDescent="0.25">
      <c r="G680" s="2"/>
      <c r="H680" s="2"/>
      <c r="I680" s="2"/>
      <c r="J680" s="2"/>
      <c r="K680" s="2"/>
      <c r="L680" s="2"/>
      <c r="M680" s="2"/>
      <c r="N680" s="2"/>
      <c r="O680" s="2"/>
      <c r="P680" s="2"/>
      <c r="Q680" s="2"/>
      <c r="R680" s="2"/>
      <c r="S680" s="2"/>
      <c r="T680" s="2"/>
      <c r="U680" s="2"/>
      <c r="V680" s="2"/>
      <c r="W680" s="2"/>
      <c r="X680" s="2"/>
      <c r="Y680" s="2"/>
      <c r="Z680" s="2"/>
      <c r="AA680" s="2"/>
      <c r="AB680" s="2"/>
      <c r="AC680" s="2"/>
      <c r="AD680" s="2"/>
      <c r="AE680" s="2"/>
      <c r="AF680" s="2"/>
      <c r="AG680" s="2"/>
    </row>
    <row r="681" spans="7:33" x14ac:dyDescent="0.25">
      <c r="G681" s="2"/>
      <c r="H681" s="2"/>
      <c r="I681" s="2"/>
      <c r="J681" s="2"/>
      <c r="K681" s="2"/>
      <c r="L681" s="2"/>
      <c r="M681" s="2"/>
      <c r="N681" s="2"/>
      <c r="O681" s="2"/>
      <c r="P681" s="2"/>
      <c r="Q681" s="2"/>
      <c r="R681" s="2"/>
      <c r="S681" s="2"/>
      <c r="T681" s="2"/>
      <c r="U681" s="2"/>
      <c r="V681" s="2"/>
      <c r="W681" s="2"/>
      <c r="X681" s="2"/>
      <c r="Y681" s="2"/>
      <c r="Z681" s="2"/>
      <c r="AA681" s="2"/>
      <c r="AB681" s="2"/>
      <c r="AC681" s="2"/>
      <c r="AD681" s="2"/>
      <c r="AE681" s="2"/>
      <c r="AF681" s="2"/>
      <c r="AG681" s="2"/>
    </row>
    <row r="682" spans="7:33" x14ac:dyDescent="0.25">
      <c r="G682" s="2"/>
      <c r="H682" s="2"/>
      <c r="I682" s="2"/>
      <c r="J682" s="2"/>
      <c r="K682" s="2"/>
      <c r="L682" s="2"/>
      <c r="M682" s="2"/>
      <c r="N682" s="2"/>
      <c r="O682" s="2"/>
      <c r="P682" s="2"/>
      <c r="Q682" s="2"/>
      <c r="R682" s="2"/>
      <c r="S682" s="2"/>
      <c r="T682" s="2"/>
      <c r="U682" s="2"/>
      <c r="V682" s="2"/>
      <c r="W682" s="2"/>
      <c r="X682" s="2"/>
      <c r="Y682" s="2"/>
      <c r="Z682" s="2"/>
      <c r="AA682" s="2"/>
      <c r="AB682" s="2"/>
      <c r="AC682" s="2"/>
      <c r="AD682" s="2"/>
      <c r="AE682" s="2"/>
      <c r="AF682" s="2"/>
      <c r="AG682" s="2"/>
    </row>
    <row r="683" spans="7:33" x14ac:dyDescent="0.25">
      <c r="G683" s="2"/>
      <c r="H683" s="2"/>
      <c r="I683" s="2"/>
      <c r="J683" s="2"/>
      <c r="K683" s="2"/>
      <c r="L683" s="2"/>
      <c r="M683" s="2"/>
      <c r="N683" s="2"/>
      <c r="O683" s="2"/>
      <c r="P683" s="2"/>
      <c r="Q683" s="2"/>
      <c r="R683" s="2"/>
      <c r="S683" s="2"/>
      <c r="T683" s="2"/>
      <c r="U683" s="2"/>
      <c r="V683" s="2"/>
      <c r="W683" s="2"/>
      <c r="X683" s="2"/>
      <c r="Y683" s="2"/>
      <c r="Z683" s="2"/>
      <c r="AA683" s="2"/>
      <c r="AB683" s="2"/>
      <c r="AC683" s="2"/>
      <c r="AD683" s="2"/>
      <c r="AE683" s="2"/>
      <c r="AF683" s="2"/>
      <c r="AG683" s="2"/>
    </row>
    <row r="684" spans="7:33" x14ac:dyDescent="0.25">
      <c r="G684" s="2"/>
      <c r="H684" s="2"/>
      <c r="I684" s="2"/>
      <c r="J684" s="2"/>
      <c r="K684" s="2"/>
      <c r="L684" s="2"/>
      <c r="M684" s="2"/>
      <c r="N684" s="2"/>
      <c r="O684" s="2"/>
      <c r="P684" s="2"/>
      <c r="Q684" s="2"/>
      <c r="R684" s="2"/>
      <c r="S684" s="2"/>
      <c r="T684" s="2"/>
      <c r="U684" s="2"/>
      <c r="V684" s="2"/>
      <c r="W684" s="2"/>
      <c r="X684" s="2"/>
      <c r="Y684" s="2"/>
      <c r="Z684" s="2"/>
      <c r="AA684" s="2"/>
      <c r="AB684" s="2"/>
      <c r="AC684" s="2"/>
      <c r="AD684" s="2"/>
      <c r="AE684" s="2"/>
      <c r="AF684" s="2"/>
      <c r="AG684" s="2"/>
    </row>
    <row r="685" spans="7:33" x14ac:dyDescent="0.25">
      <c r="G685" s="2"/>
      <c r="H685" s="2"/>
      <c r="I685" s="2"/>
      <c r="J685" s="2"/>
      <c r="K685" s="2"/>
      <c r="L685" s="2"/>
      <c r="M685" s="2"/>
      <c r="N685" s="2"/>
      <c r="O685" s="2"/>
      <c r="P685" s="2"/>
      <c r="Q685" s="2"/>
      <c r="R685" s="2"/>
      <c r="S685" s="2"/>
      <c r="T685" s="2"/>
      <c r="U685" s="2"/>
      <c r="V685" s="2"/>
      <c r="W685" s="2"/>
      <c r="X685" s="2"/>
      <c r="Y685" s="2"/>
      <c r="Z685" s="2"/>
      <c r="AA685" s="2"/>
      <c r="AB685" s="2"/>
      <c r="AC685" s="2"/>
      <c r="AD685" s="2"/>
      <c r="AE685" s="2"/>
      <c r="AF685" s="2"/>
      <c r="AG685" s="2"/>
    </row>
    <row r="686" spans="7:33" x14ac:dyDescent="0.25">
      <c r="G686" s="2"/>
      <c r="H686" s="2"/>
      <c r="I686" s="2"/>
      <c r="J686" s="2"/>
      <c r="K686" s="2"/>
      <c r="L686" s="2"/>
      <c r="M686" s="2"/>
      <c r="N686" s="2"/>
      <c r="O686" s="2"/>
      <c r="P686" s="2"/>
      <c r="Q686" s="2"/>
      <c r="R686" s="2"/>
      <c r="S686" s="2"/>
      <c r="T686" s="2"/>
      <c r="U686" s="2"/>
      <c r="V686" s="2"/>
      <c r="W686" s="2"/>
      <c r="X686" s="2"/>
      <c r="Y686" s="2"/>
      <c r="Z686" s="2"/>
      <c r="AA686" s="2"/>
      <c r="AB686" s="2"/>
      <c r="AC686" s="2"/>
      <c r="AD686" s="2"/>
      <c r="AE686" s="2"/>
      <c r="AF686" s="2"/>
      <c r="AG686" s="2"/>
    </row>
    <row r="687" spans="7:33" x14ac:dyDescent="0.25">
      <c r="G687" s="2"/>
      <c r="H687" s="2"/>
      <c r="I687" s="2"/>
      <c r="J687" s="2"/>
      <c r="K687" s="2"/>
      <c r="L687" s="2"/>
      <c r="M687" s="2"/>
      <c r="N687" s="2"/>
      <c r="O687" s="2"/>
      <c r="P687" s="2"/>
      <c r="Q687" s="2"/>
      <c r="R687" s="2"/>
      <c r="S687" s="2"/>
      <c r="T687" s="2"/>
      <c r="U687" s="2"/>
      <c r="V687" s="2"/>
      <c r="W687" s="2"/>
      <c r="X687" s="2"/>
      <c r="Y687" s="2"/>
      <c r="Z687" s="2"/>
      <c r="AA687" s="2"/>
      <c r="AB687" s="2"/>
      <c r="AC687" s="2"/>
      <c r="AD687" s="2"/>
      <c r="AE687" s="2"/>
      <c r="AF687" s="2"/>
      <c r="AG687" s="2"/>
    </row>
    <row r="688" spans="7:33" x14ac:dyDescent="0.25">
      <c r="G688" s="2"/>
      <c r="H688" s="2"/>
      <c r="I688" s="2"/>
      <c r="J688" s="2"/>
      <c r="K688" s="2"/>
      <c r="L688" s="2"/>
      <c r="M688" s="2"/>
      <c r="N688" s="2"/>
      <c r="O688" s="2"/>
      <c r="P688" s="2"/>
      <c r="Q688" s="2"/>
      <c r="R688" s="2"/>
      <c r="S688" s="2"/>
      <c r="T688" s="2"/>
      <c r="U688" s="2"/>
      <c r="V688" s="2"/>
      <c r="W688" s="2"/>
      <c r="X688" s="2"/>
      <c r="Y688" s="2"/>
      <c r="Z688" s="2"/>
      <c r="AA688" s="2"/>
      <c r="AB688" s="2"/>
      <c r="AC688" s="2"/>
      <c r="AD688" s="2"/>
      <c r="AE688" s="2"/>
      <c r="AF688" s="2"/>
      <c r="AG688" s="2"/>
    </row>
    <row r="689" spans="7:33" x14ac:dyDescent="0.25">
      <c r="G689" s="2"/>
      <c r="H689" s="2"/>
      <c r="I689" s="2"/>
      <c r="J689" s="2"/>
      <c r="K689" s="2"/>
      <c r="L689" s="2"/>
      <c r="M689" s="2"/>
      <c r="N689" s="2"/>
      <c r="O689" s="2"/>
      <c r="P689" s="2"/>
      <c r="Q689" s="2"/>
      <c r="R689" s="2"/>
      <c r="S689" s="2"/>
      <c r="T689" s="2"/>
      <c r="U689" s="2"/>
      <c r="V689" s="2"/>
      <c r="W689" s="2"/>
      <c r="X689" s="2"/>
      <c r="Y689" s="2"/>
      <c r="Z689" s="2"/>
      <c r="AA689" s="2"/>
      <c r="AB689" s="2"/>
      <c r="AC689" s="2"/>
      <c r="AD689" s="2"/>
      <c r="AE689" s="2"/>
      <c r="AF689" s="2"/>
      <c r="AG689" s="2"/>
    </row>
    <row r="690" spans="7:33" x14ac:dyDescent="0.25">
      <c r="G690" s="2"/>
      <c r="H690" s="2"/>
      <c r="I690" s="2"/>
      <c r="J690" s="2"/>
      <c r="K690" s="2"/>
      <c r="L690" s="2"/>
      <c r="M690" s="2"/>
      <c r="N690" s="2"/>
      <c r="O690" s="2"/>
      <c r="P690" s="2"/>
      <c r="Q690" s="2"/>
      <c r="R690" s="2"/>
      <c r="S690" s="2"/>
      <c r="T690" s="2"/>
      <c r="U690" s="2"/>
      <c r="V690" s="2"/>
      <c r="W690" s="2"/>
      <c r="X690" s="2"/>
      <c r="Y690" s="2"/>
      <c r="Z690" s="2"/>
      <c r="AA690" s="2"/>
      <c r="AB690" s="2"/>
      <c r="AC690" s="2"/>
      <c r="AD690" s="2"/>
      <c r="AE690" s="2"/>
      <c r="AF690" s="2"/>
      <c r="AG690" s="2"/>
    </row>
    <row r="691" spans="7:33" x14ac:dyDescent="0.25">
      <c r="G691" s="2"/>
      <c r="H691" s="2"/>
      <c r="I691" s="2"/>
      <c r="J691" s="2"/>
      <c r="K691" s="2"/>
      <c r="L691" s="2"/>
      <c r="M691" s="2"/>
      <c r="N691" s="2"/>
      <c r="O691" s="2"/>
      <c r="P691" s="2"/>
      <c r="Q691" s="2"/>
      <c r="R691" s="2"/>
      <c r="S691" s="2"/>
      <c r="T691" s="2"/>
      <c r="U691" s="2"/>
      <c r="V691" s="2"/>
      <c r="W691" s="2"/>
      <c r="X691" s="2"/>
      <c r="Y691" s="2"/>
      <c r="Z691" s="2"/>
      <c r="AA691" s="2"/>
      <c r="AB691" s="2"/>
      <c r="AC691" s="2"/>
      <c r="AD691" s="2"/>
      <c r="AE691" s="2"/>
      <c r="AF691" s="2"/>
      <c r="AG691" s="2"/>
    </row>
    <row r="692" spans="7:33" x14ac:dyDescent="0.25">
      <c r="G692" s="2"/>
      <c r="H692" s="2"/>
      <c r="I692" s="2"/>
      <c r="J692" s="2"/>
      <c r="K692" s="2"/>
      <c r="L692" s="2"/>
      <c r="M692" s="2"/>
      <c r="N692" s="2"/>
      <c r="O692" s="2"/>
      <c r="P692" s="2"/>
      <c r="Q692" s="2"/>
      <c r="R692" s="2"/>
      <c r="S692" s="2"/>
      <c r="T692" s="2"/>
      <c r="U692" s="2"/>
      <c r="V692" s="2"/>
      <c r="W692" s="2"/>
      <c r="X692" s="2"/>
      <c r="Y692" s="2"/>
      <c r="Z692" s="2"/>
      <c r="AA692" s="2"/>
      <c r="AB692" s="2"/>
      <c r="AC692" s="2"/>
      <c r="AD692" s="2"/>
      <c r="AE692" s="2"/>
      <c r="AF692" s="2"/>
      <c r="AG692" s="2"/>
    </row>
    <row r="693" spans="7:33" x14ac:dyDescent="0.25">
      <c r="G693" s="2"/>
      <c r="H693" s="2"/>
      <c r="I693" s="2"/>
      <c r="J693" s="2"/>
      <c r="K693" s="2"/>
      <c r="L693" s="2"/>
      <c r="M693" s="2"/>
      <c r="N693" s="2"/>
      <c r="O693" s="2"/>
      <c r="P693" s="2"/>
      <c r="Q693" s="2"/>
      <c r="R693" s="2"/>
      <c r="S693" s="2"/>
      <c r="T693" s="2"/>
      <c r="U693" s="2"/>
      <c r="V693" s="2"/>
      <c r="W693" s="2"/>
      <c r="X693" s="2"/>
      <c r="Y693" s="2"/>
      <c r="Z693" s="2"/>
      <c r="AA693" s="2"/>
      <c r="AB693" s="2"/>
      <c r="AC693" s="2"/>
      <c r="AD693" s="2"/>
      <c r="AE693" s="2"/>
      <c r="AF693" s="2"/>
      <c r="AG693" s="2"/>
    </row>
    <row r="694" spans="7:33" x14ac:dyDescent="0.25">
      <c r="G694" s="2"/>
      <c r="H694" s="2"/>
      <c r="I694" s="2"/>
      <c r="J694" s="2"/>
      <c r="K694" s="2"/>
      <c r="L694" s="2"/>
      <c r="M694" s="2"/>
      <c r="N694" s="2"/>
      <c r="O694" s="2"/>
      <c r="P694" s="2"/>
      <c r="Q694" s="2"/>
      <c r="R694" s="2"/>
      <c r="S694" s="2"/>
      <c r="T694" s="2"/>
      <c r="U694" s="2"/>
      <c r="V694" s="2"/>
      <c r="W694" s="2"/>
      <c r="X694" s="2"/>
      <c r="Y694" s="2"/>
      <c r="Z694" s="2"/>
      <c r="AA694" s="2"/>
      <c r="AB694" s="2"/>
      <c r="AC694" s="2"/>
      <c r="AD694" s="2"/>
      <c r="AE694" s="2"/>
      <c r="AF694" s="2"/>
      <c r="AG694" s="2"/>
    </row>
    <row r="695" spans="7:33" x14ac:dyDescent="0.25">
      <c r="G695" s="2"/>
      <c r="H695" s="2"/>
      <c r="I695" s="2"/>
      <c r="J695" s="2"/>
      <c r="K695" s="2"/>
      <c r="L695" s="2"/>
      <c r="M695" s="2"/>
      <c r="N695" s="2"/>
      <c r="O695" s="2"/>
      <c r="P695" s="2"/>
      <c r="Q695" s="2"/>
      <c r="R695" s="2"/>
      <c r="S695" s="2"/>
      <c r="T695" s="2"/>
      <c r="U695" s="2"/>
      <c r="V695" s="2"/>
      <c r="W695" s="2"/>
      <c r="X695" s="2"/>
      <c r="Y695" s="2"/>
      <c r="Z695" s="2"/>
      <c r="AA695" s="2"/>
      <c r="AB695" s="2"/>
      <c r="AC695" s="2"/>
      <c r="AD695" s="2"/>
      <c r="AE695" s="2"/>
      <c r="AF695" s="2"/>
      <c r="AG695" s="2"/>
    </row>
    <row r="696" spans="7:33" x14ac:dyDescent="0.25">
      <c r="G696" s="2"/>
      <c r="H696" s="2"/>
      <c r="I696" s="2"/>
      <c r="J696" s="2"/>
      <c r="K696" s="2"/>
      <c r="L696" s="2"/>
      <c r="M696" s="2"/>
      <c r="N696" s="2"/>
      <c r="O696" s="2"/>
      <c r="P696" s="2"/>
      <c r="Q696" s="2"/>
      <c r="R696" s="2"/>
      <c r="S696" s="2"/>
      <c r="T696" s="2"/>
      <c r="U696" s="2"/>
      <c r="V696" s="2"/>
      <c r="W696" s="2"/>
      <c r="X696" s="2"/>
      <c r="Y696" s="2"/>
      <c r="Z696" s="2"/>
      <c r="AA696" s="2"/>
      <c r="AB696" s="2"/>
      <c r="AC696" s="2"/>
      <c r="AD696" s="2"/>
      <c r="AE696" s="2"/>
      <c r="AF696" s="2"/>
      <c r="AG696" s="2"/>
    </row>
    <row r="697" spans="7:33" x14ac:dyDescent="0.25">
      <c r="G697" s="2"/>
      <c r="H697" s="2"/>
      <c r="I697" s="2"/>
      <c r="J697" s="2"/>
      <c r="K697" s="2"/>
      <c r="L697" s="2"/>
      <c r="M697" s="2"/>
      <c r="N697" s="2"/>
      <c r="O697" s="2"/>
      <c r="P697" s="2"/>
      <c r="Q697" s="2"/>
      <c r="R697" s="2"/>
      <c r="S697" s="2"/>
      <c r="T697" s="2"/>
      <c r="U697" s="2"/>
      <c r="V697" s="2"/>
      <c r="W697" s="2"/>
      <c r="X697" s="2"/>
      <c r="Y697" s="2"/>
      <c r="Z697" s="2"/>
      <c r="AA697" s="2"/>
      <c r="AB697" s="2"/>
      <c r="AC697" s="2"/>
      <c r="AD697" s="2"/>
      <c r="AE697" s="2"/>
      <c r="AF697" s="2"/>
      <c r="AG697" s="2"/>
    </row>
    <row r="698" spans="7:33" x14ac:dyDescent="0.25">
      <c r="G698" s="2"/>
      <c r="H698" s="2"/>
      <c r="I698" s="2"/>
      <c r="J698" s="2"/>
      <c r="K698" s="2"/>
      <c r="L698" s="2"/>
      <c r="M698" s="2"/>
      <c r="N698" s="2"/>
      <c r="O698" s="2"/>
      <c r="P698" s="2"/>
      <c r="Q698" s="2"/>
      <c r="R698" s="2"/>
      <c r="S698" s="2"/>
      <c r="T698" s="2"/>
      <c r="U698" s="2"/>
      <c r="V698" s="2"/>
      <c r="W698" s="2"/>
      <c r="X698" s="2"/>
      <c r="Y698" s="2"/>
      <c r="Z698" s="2"/>
      <c r="AA698" s="2"/>
      <c r="AB698" s="2"/>
      <c r="AC698" s="2"/>
      <c r="AD698" s="2"/>
      <c r="AE698" s="2"/>
      <c r="AF698" s="2"/>
      <c r="AG698" s="2"/>
    </row>
    <row r="699" spans="7:33" x14ac:dyDescent="0.25">
      <c r="G699" s="2"/>
      <c r="H699" s="2"/>
      <c r="I699" s="2"/>
      <c r="J699" s="2"/>
      <c r="K699" s="2"/>
      <c r="L699" s="2"/>
      <c r="M699" s="2"/>
      <c r="N699" s="2"/>
      <c r="O699" s="2"/>
      <c r="P699" s="2"/>
      <c r="Q699" s="2"/>
      <c r="R699" s="2"/>
      <c r="S699" s="2"/>
      <c r="T699" s="2"/>
      <c r="U699" s="2"/>
      <c r="V699" s="2"/>
      <c r="W699" s="2"/>
      <c r="X699" s="2"/>
      <c r="Y699" s="2"/>
      <c r="Z699" s="2"/>
      <c r="AA699" s="2"/>
      <c r="AB699" s="2"/>
      <c r="AC699" s="2"/>
      <c r="AD699" s="2"/>
      <c r="AE699" s="2"/>
      <c r="AF699" s="2"/>
      <c r="AG699" s="2"/>
    </row>
    <row r="700" spans="7:33" x14ac:dyDescent="0.25">
      <c r="G700" s="2"/>
      <c r="H700" s="2"/>
      <c r="I700" s="2"/>
      <c r="J700" s="2"/>
      <c r="K700" s="2"/>
      <c r="L700" s="2"/>
      <c r="M700" s="2"/>
      <c r="N700" s="2"/>
      <c r="O700" s="2"/>
      <c r="P700" s="2"/>
      <c r="Q700" s="2"/>
      <c r="R700" s="2"/>
      <c r="S700" s="2"/>
      <c r="T700" s="2"/>
      <c r="U700" s="2"/>
      <c r="V700" s="2"/>
      <c r="W700" s="2"/>
      <c r="X700" s="2"/>
      <c r="Y700" s="2"/>
      <c r="Z700" s="2"/>
      <c r="AA700" s="2"/>
      <c r="AB700" s="2"/>
      <c r="AC700" s="2"/>
      <c r="AD700" s="2"/>
      <c r="AE700" s="2"/>
      <c r="AF700" s="2"/>
      <c r="AG700" s="2"/>
    </row>
    <row r="701" spans="7:33" x14ac:dyDescent="0.25">
      <c r="G701" s="2"/>
      <c r="H701" s="2"/>
      <c r="I701" s="2"/>
      <c r="J701" s="2"/>
      <c r="K701" s="2"/>
      <c r="L701" s="2"/>
      <c r="M701" s="2"/>
      <c r="N701" s="2"/>
      <c r="O701" s="2"/>
      <c r="P701" s="2"/>
      <c r="Q701" s="2"/>
      <c r="R701" s="2"/>
      <c r="S701" s="2"/>
      <c r="T701" s="2"/>
      <c r="U701" s="2"/>
      <c r="V701" s="2"/>
      <c r="W701" s="2"/>
      <c r="X701" s="2"/>
      <c r="Y701" s="2"/>
      <c r="Z701" s="2"/>
      <c r="AA701" s="2"/>
      <c r="AB701" s="2"/>
      <c r="AC701" s="2"/>
      <c r="AD701" s="2"/>
      <c r="AE701" s="2"/>
      <c r="AF701" s="2"/>
      <c r="AG701" s="2"/>
    </row>
    <row r="702" spans="7:33" x14ac:dyDescent="0.25">
      <c r="G702" s="2"/>
      <c r="H702" s="2"/>
      <c r="I702" s="2"/>
      <c r="J702" s="2"/>
      <c r="K702" s="2"/>
      <c r="L702" s="2"/>
      <c r="M702" s="2"/>
      <c r="N702" s="2"/>
      <c r="O702" s="2"/>
      <c r="P702" s="2"/>
      <c r="Q702" s="2"/>
      <c r="R702" s="2"/>
      <c r="S702" s="2"/>
      <c r="T702" s="2"/>
      <c r="U702" s="2"/>
      <c r="V702" s="2"/>
      <c r="W702" s="2"/>
      <c r="X702" s="2"/>
      <c r="Y702" s="2"/>
      <c r="Z702" s="2"/>
      <c r="AA702" s="2"/>
      <c r="AB702" s="2"/>
      <c r="AC702" s="2"/>
      <c r="AD702" s="2"/>
      <c r="AE702" s="2"/>
      <c r="AF702" s="2"/>
      <c r="AG702" s="2"/>
    </row>
    <row r="703" spans="7:33" x14ac:dyDescent="0.25">
      <c r="G703" s="2"/>
      <c r="H703" s="2"/>
      <c r="I703" s="2"/>
      <c r="J703" s="2"/>
      <c r="K703" s="2"/>
      <c r="L703" s="2"/>
      <c r="M703" s="2"/>
      <c r="N703" s="2"/>
      <c r="O703" s="2"/>
      <c r="P703" s="2"/>
      <c r="Q703" s="2"/>
      <c r="R703" s="2"/>
      <c r="S703" s="2"/>
      <c r="T703" s="2"/>
      <c r="U703" s="2"/>
      <c r="V703" s="2"/>
      <c r="W703" s="2"/>
      <c r="X703" s="2"/>
      <c r="Y703" s="2"/>
      <c r="Z703" s="2"/>
      <c r="AA703" s="2"/>
      <c r="AB703" s="2"/>
      <c r="AC703" s="2"/>
      <c r="AD703" s="2"/>
      <c r="AE703" s="2"/>
      <c r="AF703" s="2"/>
      <c r="AG703" s="2"/>
    </row>
    <row r="704" spans="7:33" x14ac:dyDescent="0.25">
      <c r="G704" s="2"/>
      <c r="H704" s="2"/>
      <c r="I704" s="2"/>
      <c r="J704" s="2"/>
      <c r="K704" s="2"/>
      <c r="L704" s="2"/>
      <c r="M704" s="2"/>
      <c r="N704" s="2"/>
      <c r="O704" s="2"/>
      <c r="P704" s="2"/>
      <c r="Q704" s="2"/>
      <c r="R704" s="2"/>
      <c r="S704" s="2"/>
      <c r="T704" s="2"/>
      <c r="U704" s="2"/>
      <c r="V704" s="2"/>
      <c r="W704" s="2"/>
      <c r="X704" s="2"/>
      <c r="Y704" s="2"/>
      <c r="Z704" s="2"/>
      <c r="AA704" s="2"/>
      <c r="AB704" s="2"/>
      <c r="AC704" s="2"/>
      <c r="AD704" s="2"/>
      <c r="AE704" s="2"/>
      <c r="AF704" s="2"/>
      <c r="AG704" s="2"/>
    </row>
    <row r="705" spans="7:33" x14ac:dyDescent="0.25">
      <c r="G705" s="2"/>
      <c r="H705" s="2"/>
      <c r="I705" s="2"/>
      <c r="J705" s="2"/>
      <c r="K705" s="2"/>
      <c r="L705" s="2"/>
      <c r="M705" s="2"/>
      <c r="N705" s="2"/>
      <c r="O705" s="2"/>
      <c r="P705" s="2"/>
      <c r="Q705" s="2"/>
      <c r="R705" s="2"/>
      <c r="S705" s="2"/>
      <c r="T705" s="2"/>
      <c r="U705" s="2"/>
      <c r="V705" s="2"/>
      <c r="W705" s="2"/>
      <c r="X705" s="2"/>
      <c r="Y705" s="2"/>
      <c r="Z705" s="2"/>
      <c r="AA705" s="2"/>
      <c r="AB705" s="2"/>
      <c r="AC705" s="2"/>
      <c r="AD705" s="2"/>
      <c r="AE705" s="2"/>
      <c r="AF705" s="2"/>
      <c r="AG705" s="2"/>
    </row>
    <row r="706" spans="7:33" x14ac:dyDescent="0.25">
      <c r="G706" s="2"/>
      <c r="H706" s="2"/>
      <c r="I706" s="2"/>
      <c r="J706" s="2"/>
      <c r="K706" s="2"/>
      <c r="L706" s="2"/>
      <c r="M706" s="2"/>
      <c r="N706" s="2"/>
      <c r="O706" s="2"/>
      <c r="P706" s="2"/>
      <c r="Q706" s="2"/>
      <c r="R706" s="2"/>
      <c r="S706" s="2"/>
      <c r="T706" s="2"/>
      <c r="U706" s="2"/>
      <c r="V706" s="2"/>
      <c r="W706" s="2"/>
      <c r="X706" s="2"/>
      <c r="Y706" s="2"/>
      <c r="Z706" s="2"/>
      <c r="AA706" s="2"/>
      <c r="AB706" s="2"/>
      <c r="AC706" s="2"/>
      <c r="AD706" s="2"/>
      <c r="AE706" s="2"/>
      <c r="AF706" s="2"/>
      <c r="AG706" s="2"/>
    </row>
    <row r="707" spans="7:33" x14ac:dyDescent="0.25">
      <c r="G707" s="2"/>
      <c r="H707" s="2"/>
      <c r="I707" s="2"/>
      <c r="J707" s="2"/>
      <c r="K707" s="2"/>
      <c r="L707" s="2"/>
      <c r="M707" s="2"/>
      <c r="N707" s="2"/>
      <c r="O707" s="2"/>
      <c r="P707" s="2"/>
      <c r="Q707" s="2"/>
      <c r="R707" s="2"/>
      <c r="S707" s="2"/>
      <c r="T707" s="2"/>
      <c r="U707" s="2"/>
      <c r="V707" s="2"/>
      <c r="W707" s="2"/>
      <c r="X707" s="2"/>
      <c r="Y707" s="2"/>
      <c r="Z707" s="2"/>
      <c r="AA707" s="2"/>
      <c r="AB707" s="2"/>
      <c r="AC707" s="2"/>
      <c r="AD707" s="2"/>
      <c r="AE707" s="2"/>
      <c r="AF707" s="2"/>
      <c r="AG707" s="2"/>
    </row>
    <row r="708" spans="7:33" x14ac:dyDescent="0.25">
      <c r="G708" s="2"/>
      <c r="H708" s="2"/>
      <c r="I708" s="2"/>
      <c r="J708" s="2"/>
      <c r="K708" s="2"/>
      <c r="L708" s="2"/>
      <c r="M708" s="2"/>
      <c r="N708" s="2"/>
      <c r="O708" s="2"/>
      <c r="P708" s="2"/>
      <c r="Q708" s="2"/>
      <c r="R708" s="2"/>
      <c r="S708" s="2"/>
      <c r="T708" s="2"/>
      <c r="U708" s="2"/>
      <c r="V708" s="2"/>
      <c r="W708" s="2"/>
      <c r="X708" s="2"/>
      <c r="Y708" s="2"/>
      <c r="Z708" s="2"/>
      <c r="AA708" s="2"/>
      <c r="AB708" s="2"/>
      <c r="AC708" s="2"/>
      <c r="AD708" s="2"/>
      <c r="AE708" s="2"/>
      <c r="AF708" s="2"/>
      <c r="AG708" s="2"/>
    </row>
    <row r="709" spans="7:33" x14ac:dyDescent="0.25">
      <c r="G709" s="2"/>
      <c r="H709" s="2"/>
      <c r="I709" s="2"/>
      <c r="J709" s="2"/>
      <c r="K709" s="2"/>
      <c r="L709" s="2"/>
      <c r="M709" s="2"/>
      <c r="N709" s="2"/>
      <c r="O709" s="2"/>
      <c r="P709" s="2"/>
      <c r="Q709" s="2"/>
      <c r="R709" s="2"/>
      <c r="S709" s="2"/>
      <c r="T709" s="2"/>
      <c r="U709" s="2"/>
      <c r="V709" s="2"/>
      <c r="W709" s="2"/>
      <c r="X709" s="2"/>
      <c r="Y709" s="2"/>
      <c r="Z709" s="2"/>
      <c r="AA709" s="2"/>
      <c r="AB709" s="2"/>
      <c r="AC709" s="2"/>
      <c r="AD709" s="2"/>
      <c r="AE709" s="2"/>
      <c r="AF709" s="2"/>
      <c r="AG709" s="2"/>
    </row>
    <row r="710" spans="7:33" x14ac:dyDescent="0.25">
      <c r="G710" s="2"/>
      <c r="H710" s="2"/>
      <c r="I710" s="2"/>
      <c r="J710" s="2"/>
      <c r="K710" s="2"/>
      <c r="L710" s="2"/>
      <c r="M710" s="2"/>
      <c r="N710" s="2"/>
      <c r="O710" s="2"/>
      <c r="P710" s="2"/>
      <c r="Q710" s="2"/>
      <c r="R710" s="2"/>
      <c r="S710" s="2"/>
      <c r="T710" s="2"/>
      <c r="U710" s="2"/>
      <c r="V710" s="2"/>
      <c r="W710" s="2"/>
      <c r="X710" s="2"/>
      <c r="Y710" s="2"/>
      <c r="Z710" s="2"/>
      <c r="AA710" s="2"/>
      <c r="AB710" s="2"/>
      <c r="AC710" s="2"/>
      <c r="AD710" s="2"/>
      <c r="AE710" s="2"/>
      <c r="AF710" s="2"/>
      <c r="AG710" s="2"/>
    </row>
    <row r="711" spans="7:33" x14ac:dyDescent="0.25">
      <c r="G711" s="2"/>
      <c r="H711" s="2"/>
      <c r="I711" s="2"/>
      <c r="J711" s="2"/>
      <c r="K711" s="2"/>
      <c r="L711" s="2"/>
      <c r="M711" s="2"/>
      <c r="N711" s="2"/>
      <c r="O711" s="2"/>
      <c r="P711" s="2"/>
      <c r="Q711" s="2"/>
      <c r="R711" s="2"/>
      <c r="S711" s="2"/>
      <c r="T711" s="2"/>
      <c r="U711" s="2"/>
      <c r="V711" s="2"/>
      <c r="W711" s="2"/>
      <c r="X711" s="2"/>
      <c r="Y711" s="2"/>
      <c r="Z711" s="2"/>
      <c r="AA711" s="2"/>
      <c r="AB711" s="2"/>
      <c r="AC711" s="2"/>
      <c r="AD711" s="2"/>
      <c r="AE711" s="2"/>
      <c r="AF711" s="2"/>
      <c r="AG711" s="2"/>
    </row>
    <row r="712" spans="7:33" x14ac:dyDescent="0.25">
      <c r="G712" s="2"/>
      <c r="H712" s="2"/>
      <c r="I712" s="2"/>
      <c r="J712" s="2"/>
      <c r="K712" s="2"/>
      <c r="L712" s="2"/>
      <c r="M712" s="2"/>
      <c r="N712" s="2"/>
      <c r="O712" s="2"/>
      <c r="P712" s="2"/>
      <c r="Q712" s="2"/>
      <c r="R712" s="2"/>
      <c r="S712" s="2"/>
      <c r="T712" s="2"/>
      <c r="U712" s="2"/>
      <c r="V712" s="2"/>
      <c r="W712" s="2"/>
      <c r="X712" s="2"/>
      <c r="Y712" s="2"/>
      <c r="Z712" s="2"/>
      <c r="AA712" s="2"/>
      <c r="AB712" s="2"/>
      <c r="AC712" s="2"/>
      <c r="AD712" s="2"/>
      <c r="AE712" s="2"/>
      <c r="AF712" s="2"/>
      <c r="AG712" s="2"/>
    </row>
    <row r="713" spans="7:33" x14ac:dyDescent="0.25">
      <c r="G713" s="2"/>
      <c r="H713" s="2"/>
      <c r="I713" s="2"/>
      <c r="J713" s="2"/>
      <c r="K713" s="2"/>
      <c r="L713" s="2"/>
      <c r="M713" s="2"/>
      <c r="N713" s="2"/>
      <c r="O713" s="2"/>
      <c r="P713" s="2"/>
      <c r="Q713" s="2"/>
      <c r="R713" s="2"/>
      <c r="S713" s="2"/>
      <c r="T713" s="2"/>
      <c r="U713" s="2"/>
      <c r="V713" s="2"/>
      <c r="W713" s="2"/>
      <c r="X713" s="2"/>
      <c r="Y713" s="2"/>
      <c r="Z713" s="2"/>
      <c r="AA713" s="2"/>
      <c r="AB713" s="2"/>
      <c r="AC713" s="2"/>
      <c r="AD713" s="2"/>
      <c r="AE713" s="2"/>
      <c r="AF713" s="2"/>
      <c r="AG713" s="2"/>
    </row>
    <row r="714" spans="7:33" x14ac:dyDescent="0.25">
      <c r="G714" s="2"/>
      <c r="H714" s="2"/>
      <c r="I714" s="2"/>
      <c r="J714" s="2"/>
      <c r="K714" s="2"/>
      <c r="L714" s="2"/>
      <c r="M714" s="2"/>
      <c r="N714" s="2"/>
      <c r="O714" s="2"/>
      <c r="P714" s="2"/>
      <c r="Q714" s="2"/>
      <c r="R714" s="2"/>
      <c r="S714" s="2"/>
      <c r="T714" s="2"/>
      <c r="U714" s="2"/>
      <c r="V714" s="2"/>
      <c r="W714" s="2"/>
      <c r="X714" s="2"/>
      <c r="Y714" s="2"/>
      <c r="Z714" s="2"/>
      <c r="AA714" s="2"/>
      <c r="AB714" s="2"/>
      <c r="AC714" s="2"/>
      <c r="AD714" s="2"/>
      <c r="AE714" s="2"/>
      <c r="AF714" s="2"/>
      <c r="AG714" s="2"/>
    </row>
    <row r="715" spans="7:33" x14ac:dyDescent="0.25">
      <c r="G715" s="2"/>
      <c r="H715" s="2"/>
      <c r="I715" s="2"/>
      <c r="J715" s="2"/>
      <c r="K715" s="2"/>
      <c r="L715" s="2"/>
      <c r="M715" s="2"/>
      <c r="N715" s="2"/>
      <c r="O715" s="2"/>
      <c r="P715" s="2"/>
      <c r="Q715" s="2"/>
      <c r="R715" s="2"/>
      <c r="S715" s="2"/>
      <c r="T715" s="2"/>
      <c r="U715" s="2"/>
      <c r="V715" s="2"/>
      <c r="W715" s="2"/>
      <c r="X715" s="2"/>
      <c r="Y715" s="2"/>
      <c r="Z715" s="2"/>
      <c r="AA715" s="2"/>
      <c r="AB715" s="2"/>
      <c r="AC715" s="2"/>
      <c r="AD715" s="2"/>
      <c r="AE715" s="2"/>
      <c r="AF715" s="2"/>
      <c r="AG715" s="2"/>
    </row>
    <row r="716" spans="7:33" x14ac:dyDescent="0.25">
      <c r="G716" s="2"/>
      <c r="H716" s="2"/>
      <c r="I716" s="2"/>
      <c r="J716" s="2"/>
      <c r="K716" s="2"/>
      <c r="L716" s="2"/>
      <c r="M716" s="2"/>
      <c r="N716" s="2"/>
      <c r="O716" s="2"/>
      <c r="P716" s="2"/>
      <c r="Q716" s="2"/>
      <c r="R716" s="2"/>
      <c r="S716" s="2"/>
      <c r="T716" s="2"/>
      <c r="U716" s="2"/>
      <c r="V716" s="2"/>
      <c r="W716" s="2"/>
      <c r="X716" s="2"/>
      <c r="Y716" s="2"/>
      <c r="Z716" s="2"/>
      <c r="AA716" s="2"/>
      <c r="AB716" s="2"/>
      <c r="AC716" s="2"/>
      <c r="AD716" s="2"/>
      <c r="AE716" s="2"/>
      <c r="AF716" s="2"/>
      <c r="AG716" s="2"/>
    </row>
    <row r="717" spans="7:33" x14ac:dyDescent="0.25">
      <c r="G717" s="2"/>
      <c r="H717" s="2"/>
      <c r="I717" s="2"/>
      <c r="J717" s="2"/>
      <c r="K717" s="2"/>
      <c r="L717" s="2"/>
      <c r="M717" s="2"/>
      <c r="N717" s="2"/>
      <c r="O717" s="2"/>
      <c r="P717" s="2"/>
      <c r="Q717" s="2"/>
      <c r="R717" s="2"/>
      <c r="S717" s="2"/>
      <c r="T717" s="2"/>
      <c r="U717" s="2"/>
      <c r="V717" s="2"/>
      <c r="W717" s="2"/>
      <c r="X717" s="2"/>
      <c r="Y717" s="2"/>
      <c r="Z717" s="2"/>
      <c r="AA717" s="2"/>
      <c r="AB717" s="2"/>
      <c r="AC717" s="2"/>
      <c r="AD717" s="2"/>
      <c r="AE717" s="2"/>
      <c r="AF717" s="2"/>
      <c r="AG717" s="2"/>
    </row>
    <row r="718" spans="7:33" x14ac:dyDescent="0.25">
      <c r="G718" s="2"/>
      <c r="H718" s="2"/>
      <c r="I718" s="2"/>
      <c r="J718" s="2"/>
      <c r="K718" s="2"/>
      <c r="L718" s="2"/>
      <c r="M718" s="2"/>
      <c r="N718" s="2"/>
      <c r="O718" s="2"/>
      <c r="P718" s="2"/>
      <c r="Q718" s="2"/>
      <c r="R718" s="2"/>
      <c r="S718" s="2"/>
      <c r="T718" s="2"/>
      <c r="U718" s="2"/>
      <c r="V718" s="2"/>
      <c r="W718" s="2"/>
      <c r="X718" s="2"/>
      <c r="Y718" s="2"/>
      <c r="Z718" s="2"/>
      <c r="AA718" s="2"/>
      <c r="AB718" s="2"/>
      <c r="AC718" s="2"/>
      <c r="AD718" s="2"/>
      <c r="AE718" s="2"/>
      <c r="AF718" s="2"/>
      <c r="AG718" s="2"/>
    </row>
    <row r="719" spans="7:33" x14ac:dyDescent="0.25">
      <c r="G719" s="2"/>
      <c r="H719" s="2"/>
      <c r="I719" s="2"/>
      <c r="J719" s="2"/>
      <c r="K719" s="2"/>
      <c r="L719" s="2"/>
      <c r="M719" s="2"/>
      <c r="N719" s="2"/>
      <c r="O719" s="2"/>
      <c r="P719" s="2"/>
      <c r="Q719" s="2"/>
      <c r="R719" s="2"/>
      <c r="S719" s="2"/>
      <c r="T719" s="2"/>
      <c r="U719" s="2"/>
      <c r="V719" s="2"/>
      <c r="W719" s="2"/>
      <c r="X719" s="2"/>
      <c r="Y719" s="2"/>
      <c r="Z719" s="2"/>
      <c r="AA719" s="2"/>
      <c r="AB719" s="2"/>
      <c r="AC719" s="2"/>
      <c r="AD719" s="2"/>
      <c r="AE719" s="2"/>
      <c r="AF719" s="2"/>
      <c r="AG719" s="2"/>
    </row>
    <row r="720" spans="7:33" x14ac:dyDescent="0.25">
      <c r="G720" s="2"/>
      <c r="H720" s="2"/>
      <c r="I720" s="2"/>
      <c r="J720" s="2"/>
      <c r="K720" s="2"/>
      <c r="L720" s="2"/>
      <c r="M720" s="2"/>
      <c r="N720" s="2"/>
      <c r="O720" s="2"/>
      <c r="P720" s="2"/>
      <c r="Q720" s="2"/>
      <c r="R720" s="2"/>
      <c r="S720" s="2"/>
      <c r="T720" s="2"/>
      <c r="U720" s="2"/>
      <c r="V720" s="2"/>
      <c r="W720" s="2"/>
      <c r="X720" s="2"/>
      <c r="Y720" s="2"/>
      <c r="Z720" s="2"/>
      <c r="AA720" s="2"/>
      <c r="AB720" s="2"/>
      <c r="AC720" s="2"/>
      <c r="AD720" s="2"/>
      <c r="AE720" s="2"/>
      <c r="AF720" s="2"/>
      <c r="AG720" s="2"/>
    </row>
    <row r="721" spans="7:33" x14ac:dyDescent="0.25">
      <c r="G721" s="2"/>
      <c r="H721" s="2"/>
      <c r="I721" s="2"/>
      <c r="J721" s="2"/>
      <c r="K721" s="2"/>
      <c r="L721" s="2"/>
      <c r="M721" s="2"/>
      <c r="N721" s="2"/>
      <c r="O721" s="2"/>
      <c r="P721" s="2"/>
      <c r="Q721" s="2"/>
      <c r="R721" s="2"/>
      <c r="S721" s="2"/>
      <c r="T721" s="2"/>
      <c r="U721" s="2"/>
      <c r="V721" s="2"/>
      <c r="W721" s="2"/>
      <c r="X721" s="2"/>
      <c r="Y721" s="2"/>
      <c r="Z721" s="2"/>
      <c r="AA721" s="2"/>
      <c r="AB721" s="2"/>
      <c r="AC721" s="2"/>
      <c r="AD721" s="2"/>
      <c r="AE721" s="2"/>
      <c r="AF721" s="2"/>
      <c r="AG721" s="2"/>
    </row>
    <row r="722" spans="7:33" x14ac:dyDescent="0.25">
      <c r="G722" s="2"/>
      <c r="H722" s="2"/>
      <c r="I722" s="2"/>
      <c r="J722" s="2"/>
      <c r="K722" s="2"/>
      <c r="L722" s="2"/>
      <c r="M722" s="2"/>
      <c r="N722" s="2"/>
      <c r="O722" s="2"/>
      <c r="P722" s="2"/>
      <c r="Q722" s="2"/>
      <c r="R722" s="2"/>
      <c r="S722" s="2"/>
      <c r="T722" s="2"/>
      <c r="U722" s="2"/>
      <c r="V722" s="2"/>
      <c r="W722" s="2"/>
      <c r="X722" s="2"/>
      <c r="Y722" s="2"/>
      <c r="Z722" s="2"/>
      <c r="AA722" s="2"/>
      <c r="AB722" s="2"/>
      <c r="AC722" s="2"/>
      <c r="AD722" s="2"/>
      <c r="AE722" s="2"/>
      <c r="AF722" s="2"/>
      <c r="AG722" s="2"/>
    </row>
    <row r="723" spans="7:33" x14ac:dyDescent="0.25">
      <c r="G723" s="2"/>
      <c r="H723" s="2"/>
      <c r="I723" s="2"/>
      <c r="J723" s="2"/>
      <c r="K723" s="2"/>
      <c r="L723" s="2"/>
      <c r="M723" s="2"/>
      <c r="N723" s="2"/>
      <c r="O723" s="2"/>
      <c r="P723" s="2"/>
      <c r="Q723" s="2"/>
      <c r="R723" s="2"/>
      <c r="S723" s="2"/>
      <c r="T723" s="2"/>
      <c r="U723" s="2"/>
      <c r="V723" s="2"/>
      <c r="W723" s="2"/>
      <c r="X723" s="2"/>
      <c r="Y723" s="2"/>
      <c r="Z723" s="2"/>
      <c r="AA723" s="2"/>
      <c r="AB723" s="2"/>
      <c r="AC723" s="2"/>
      <c r="AD723" s="2"/>
      <c r="AE723" s="2"/>
      <c r="AF723" s="2"/>
      <c r="AG723" s="2"/>
    </row>
    <row r="724" spans="7:33" x14ac:dyDescent="0.25">
      <c r="G724" s="2"/>
      <c r="H724" s="2"/>
      <c r="I724" s="2"/>
      <c r="J724" s="2"/>
      <c r="K724" s="2"/>
      <c r="L724" s="2"/>
      <c r="M724" s="2"/>
      <c r="N724" s="2"/>
      <c r="O724" s="2"/>
      <c r="P724" s="2"/>
      <c r="Q724" s="2"/>
      <c r="R724" s="2"/>
      <c r="S724" s="2"/>
      <c r="T724" s="2"/>
      <c r="U724" s="2"/>
      <c r="V724" s="2"/>
      <c r="W724" s="2"/>
      <c r="X724" s="2"/>
      <c r="Y724" s="2"/>
      <c r="Z724" s="2"/>
      <c r="AA724" s="2"/>
      <c r="AB724" s="2"/>
      <c r="AC724" s="2"/>
      <c r="AD724" s="2"/>
      <c r="AE724" s="2"/>
      <c r="AF724" s="2"/>
      <c r="AG724" s="2"/>
    </row>
    <row r="725" spans="7:33" x14ac:dyDescent="0.25">
      <c r="G725" s="2"/>
      <c r="H725" s="2"/>
      <c r="I725" s="2"/>
      <c r="J725" s="2"/>
      <c r="K725" s="2"/>
      <c r="L725" s="2"/>
      <c r="M725" s="2"/>
      <c r="N725" s="2"/>
      <c r="O725" s="2"/>
      <c r="P725" s="2"/>
      <c r="Q725" s="2"/>
      <c r="R725" s="2"/>
      <c r="S725" s="2"/>
      <c r="T725" s="2"/>
      <c r="U725" s="2"/>
      <c r="V725" s="2"/>
      <c r="W725" s="2"/>
      <c r="X725" s="2"/>
      <c r="Y725" s="2"/>
      <c r="Z725" s="2"/>
      <c r="AA725" s="2"/>
      <c r="AB725" s="2"/>
      <c r="AC725" s="2"/>
      <c r="AD725" s="2"/>
      <c r="AE725" s="2"/>
      <c r="AF725" s="2"/>
      <c r="AG725" s="2"/>
    </row>
    <row r="726" spans="7:33" x14ac:dyDescent="0.25">
      <c r="G726" s="2"/>
      <c r="H726" s="2"/>
      <c r="I726" s="2"/>
      <c r="J726" s="2"/>
      <c r="K726" s="2"/>
      <c r="L726" s="2"/>
      <c r="M726" s="2"/>
      <c r="N726" s="2"/>
      <c r="O726" s="2"/>
      <c r="P726" s="2"/>
      <c r="Q726" s="2"/>
      <c r="R726" s="2"/>
      <c r="S726" s="2"/>
      <c r="T726" s="2"/>
      <c r="U726" s="2"/>
      <c r="V726" s="2"/>
      <c r="W726" s="2"/>
      <c r="X726" s="2"/>
      <c r="Y726" s="2"/>
      <c r="Z726" s="2"/>
      <c r="AA726" s="2"/>
      <c r="AB726" s="2"/>
      <c r="AC726" s="2"/>
      <c r="AD726" s="2"/>
      <c r="AE726" s="2"/>
      <c r="AF726" s="2"/>
      <c r="AG726" s="2"/>
    </row>
    <row r="727" spans="7:33" x14ac:dyDescent="0.25">
      <c r="G727" s="2"/>
      <c r="H727" s="2"/>
      <c r="I727" s="2"/>
      <c r="J727" s="2"/>
      <c r="K727" s="2"/>
      <c r="L727" s="2"/>
      <c r="M727" s="2"/>
      <c r="N727" s="2"/>
      <c r="O727" s="2"/>
      <c r="P727" s="2"/>
      <c r="Q727" s="2"/>
      <c r="R727" s="2"/>
      <c r="S727" s="2"/>
      <c r="T727" s="2"/>
      <c r="U727" s="2"/>
      <c r="V727" s="2"/>
      <c r="W727" s="2"/>
      <c r="X727" s="2"/>
      <c r="Y727" s="2"/>
      <c r="Z727" s="2"/>
      <c r="AA727" s="2"/>
      <c r="AB727" s="2"/>
      <c r="AC727" s="2"/>
      <c r="AD727" s="2"/>
      <c r="AE727" s="2"/>
      <c r="AF727" s="2"/>
      <c r="AG727" s="2"/>
    </row>
    <row r="728" spans="7:33" x14ac:dyDescent="0.25">
      <c r="G728" s="2"/>
      <c r="H728" s="2"/>
      <c r="I728" s="2"/>
      <c r="J728" s="2"/>
      <c r="K728" s="2"/>
      <c r="L728" s="2"/>
      <c r="M728" s="2"/>
      <c r="N728" s="2"/>
      <c r="O728" s="2"/>
      <c r="P728" s="2"/>
      <c r="Q728" s="2"/>
      <c r="R728" s="2"/>
      <c r="S728" s="2"/>
      <c r="T728" s="2"/>
      <c r="U728" s="2"/>
      <c r="V728" s="2"/>
      <c r="W728" s="2"/>
      <c r="X728" s="2"/>
      <c r="Y728" s="2"/>
      <c r="Z728" s="2"/>
      <c r="AA728" s="2"/>
      <c r="AB728" s="2"/>
      <c r="AC728" s="2"/>
      <c r="AD728" s="2"/>
      <c r="AE728" s="2"/>
      <c r="AF728" s="2"/>
      <c r="AG728" s="2"/>
    </row>
    <row r="729" spans="7:33" x14ac:dyDescent="0.25">
      <c r="G729" s="2"/>
      <c r="H729" s="2"/>
      <c r="I729" s="2"/>
      <c r="J729" s="2"/>
      <c r="K729" s="2"/>
      <c r="L729" s="2"/>
      <c r="M729" s="2"/>
      <c r="N729" s="2"/>
      <c r="O729" s="2"/>
      <c r="P729" s="2"/>
      <c r="Q729" s="2"/>
      <c r="R729" s="2"/>
      <c r="S729" s="2"/>
      <c r="T729" s="2"/>
      <c r="U729" s="2"/>
      <c r="V729" s="2"/>
      <c r="W729" s="2"/>
      <c r="X729" s="2"/>
      <c r="Y729" s="2"/>
      <c r="Z729" s="2"/>
      <c r="AA729" s="2"/>
      <c r="AB729" s="2"/>
      <c r="AC729" s="2"/>
      <c r="AD729" s="2"/>
      <c r="AE729" s="2"/>
      <c r="AF729" s="2"/>
      <c r="AG729" s="2"/>
    </row>
    <row r="730" spans="7:33" x14ac:dyDescent="0.25">
      <c r="G730" s="2"/>
      <c r="H730" s="2"/>
      <c r="I730" s="2"/>
      <c r="J730" s="2"/>
      <c r="K730" s="2"/>
      <c r="L730" s="2"/>
      <c r="M730" s="2"/>
      <c r="N730" s="2"/>
      <c r="O730" s="2"/>
      <c r="P730" s="2"/>
      <c r="Q730" s="2"/>
      <c r="R730" s="2"/>
      <c r="S730" s="2"/>
      <c r="T730" s="2"/>
      <c r="U730" s="2"/>
      <c r="V730" s="2"/>
      <c r="W730" s="2"/>
      <c r="X730" s="2"/>
      <c r="Y730" s="2"/>
      <c r="Z730" s="2"/>
      <c r="AA730" s="2"/>
      <c r="AB730" s="2"/>
      <c r="AC730" s="2"/>
      <c r="AD730" s="2"/>
      <c r="AE730" s="2"/>
      <c r="AF730" s="2"/>
      <c r="AG730" s="2"/>
    </row>
    <row r="731" spans="7:33" x14ac:dyDescent="0.25">
      <c r="G731" s="2"/>
      <c r="H731" s="2"/>
      <c r="I731" s="2"/>
      <c r="J731" s="2"/>
      <c r="K731" s="2"/>
      <c r="L731" s="2"/>
      <c r="M731" s="2"/>
      <c r="N731" s="2"/>
      <c r="O731" s="2"/>
      <c r="P731" s="2"/>
      <c r="Q731" s="2"/>
      <c r="R731" s="2"/>
      <c r="S731" s="2"/>
      <c r="T731" s="2"/>
      <c r="U731" s="2"/>
      <c r="V731" s="2"/>
      <c r="W731" s="2"/>
      <c r="X731" s="2"/>
      <c r="Y731" s="2"/>
      <c r="Z731" s="2"/>
      <c r="AA731" s="2"/>
      <c r="AB731" s="2"/>
      <c r="AC731" s="2"/>
      <c r="AD731" s="2"/>
      <c r="AE731" s="2"/>
      <c r="AF731" s="2"/>
      <c r="AG731" s="2"/>
    </row>
    <row r="732" spans="7:33" x14ac:dyDescent="0.25">
      <c r="G732" s="2"/>
      <c r="H732" s="2"/>
      <c r="I732" s="2"/>
      <c r="J732" s="2"/>
      <c r="K732" s="2"/>
      <c r="L732" s="2"/>
      <c r="M732" s="2"/>
      <c r="N732" s="2"/>
      <c r="O732" s="2"/>
      <c r="P732" s="2"/>
      <c r="Q732" s="2"/>
      <c r="R732" s="2"/>
      <c r="S732" s="2"/>
      <c r="T732" s="2"/>
      <c r="U732" s="2"/>
      <c r="V732" s="2"/>
      <c r="W732" s="2"/>
      <c r="X732" s="2"/>
      <c r="Y732" s="2"/>
      <c r="Z732" s="2"/>
      <c r="AA732" s="2"/>
      <c r="AB732" s="2"/>
      <c r="AC732" s="2"/>
      <c r="AD732" s="2"/>
      <c r="AE732" s="2"/>
      <c r="AF732" s="2"/>
      <c r="AG732" s="2"/>
    </row>
    <row r="733" spans="7:33" x14ac:dyDescent="0.25">
      <c r="G733" s="2"/>
      <c r="H733" s="2"/>
      <c r="I733" s="2"/>
      <c r="J733" s="2"/>
      <c r="K733" s="2"/>
      <c r="L733" s="2"/>
      <c r="M733" s="2"/>
      <c r="N733" s="2"/>
      <c r="O733" s="2"/>
      <c r="P733" s="2"/>
      <c r="Q733" s="2"/>
      <c r="R733" s="2"/>
      <c r="S733" s="2"/>
      <c r="T733" s="2"/>
      <c r="U733" s="2"/>
      <c r="V733" s="2"/>
      <c r="W733" s="2"/>
      <c r="X733" s="2"/>
      <c r="Y733" s="2"/>
      <c r="Z733" s="2"/>
      <c r="AA733" s="2"/>
      <c r="AB733" s="2"/>
      <c r="AC733" s="2"/>
      <c r="AD733" s="2"/>
      <c r="AE733" s="2"/>
      <c r="AF733" s="2"/>
      <c r="AG733" s="2"/>
    </row>
    <row r="734" spans="7:33" x14ac:dyDescent="0.25">
      <c r="G734" s="2"/>
      <c r="H734" s="2"/>
      <c r="I734" s="2"/>
      <c r="J734" s="2"/>
      <c r="K734" s="2"/>
      <c r="L734" s="2"/>
      <c r="M734" s="2"/>
      <c r="N734" s="2"/>
      <c r="O734" s="2"/>
      <c r="P734" s="2"/>
      <c r="Q734" s="2"/>
      <c r="R734" s="2"/>
      <c r="S734" s="2"/>
      <c r="T734" s="2"/>
      <c r="U734" s="2"/>
      <c r="V734" s="2"/>
      <c r="W734" s="2"/>
      <c r="X734" s="2"/>
      <c r="Y734" s="2"/>
      <c r="Z734" s="2"/>
      <c r="AA734" s="2"/>
      <c r="AB734" s="2"/>
      <c r="AC734" s="2"/>
      <c r="AD734" s="2"/>
      <c r="AE734" s="2"/>
      <c r="AF734" s="2"/>
      <c r="AG734" s="2"/>
    </row>
    <row r="735" spans="7:33" x14ac:dyDescent="0.25">
      <c r="G735" s="2"/>
      <c r="H735" s="2"/>
      <c r="I735" s="2"/>
      <c r="J735" s="2"/>
      <c r="K735" s="2"/>
      <c r="L735" s="2"/>
      <c r="M735" s="2"/>
      <c r="N735" s="2"/>
      <c r="O735" s="2"/>
      <c r="P735" s="2"/>
      <c r="Q735" s="2"/>
      <c r="R735" s="2"/>
      <c r="S735" s="2"/>
      <c r="T735" s="2"/>
      <c r="U735" s="2"/>
      <c r="V735" s="2"/>
      <c r="W735" s="2"/>
      <c r="X735" s="2"/>
      <c r="Y735" s="2"/>
      <c r="Z735" s="2"/>
      <c r="AA735" s="2"/>
      <c r="AB735" s="2"/>
      <c r="AC735" s="2"/>
      <c r="AD735" s="2"/>
      <c r="AE735" s="2"/>
      <c r="AF735" s="2"/>
      <c r="AG735" s="2"/>
    </row>
    <row r="736" spans="7:33" x14ac:dyDescent="0.25">
      <c r="G736" s="2"/>
      <c r="H736" s="2"/>
      <c r="I736" s="2"/>
      <c r="J736" s="2"/>
      <c r="K736" s="2"/>
      <c r="L736" s="2"/>
      <c r="M736" s="2"/>
      <c r="N736" s="2"/>
      <c r="O736" s="2"/>
      <c r="P736" s="2"/>
      <c r="Q736" s="2"/>
      <c r="R736" s="2"/>
      <c r="S736" s="2"/>
      <c r="T736" s="2"/>
      <c r="U736" s="2"/>
      <c r="V736" s="2"/>
      <c r="W736" s="2"/>
      <c r="X736" s="2"/>
      <c r="Y736" s="2"/>
      <c r="Z736" s="2"/>
      <c r="AA736" s="2"/>
      <c r="AB736" s="2"/>
      <c r="AC736" s="2"/>
      <c r="AD736" s="2"/>
      <c r="AE736" s="2"/>
      <c r="AF736" s="2"/>
      <c r="AG736" s="2"/>
    </row>
    <row r="737" spans="7:33" x14ac:dyDescent="0.25">
      <c r="G737" s="2"/>
      <c r="H737" s="2"/>
      <c r="I737" s="2"/>
      <c r="J737" s="2"/>
      <c r="K737" s="2"/>
      <c r="L737" s="2"/>
      <c r="M737" s="2"/>
      <c r="N737" s="2"/>
      <c r="O737" s="2"/>
      <c r="P737" s="2"/>
      <c r="Q737" s="2"/>
      <c r="R737" s="2"/>
      <c r="S737" s="2"/>
      <c r="T737" s="2"/>
      <c r="U737" s="2"/>
      <c r="V737" s="2"/>
      <c r="W737" s="2"/>
      <c r="X737" s="2"/>
      <c r="Y737" s="2"/>
      <c r="Z737" s="2"/>
      <c r="AA737" s="2"/>
      <c r="AB737" s="2"/>
      <c r="AC737" s="2"/>
      <c r="AD737" s="2"/>
      <c r="AE737" s="2"/>
      <c r="AF737" s="2"/>
      <c r="AG737" s="2"/>
    </row>
    <row r="738" spans="7:33" x14ac:dyDescent="0.25">
      <c r="G738" s="2"/>
      <c r="H738" s="2"/>
      <c r="I738" s="2"/>
      <c r="J738" s="2"/>
      <c r="K738" s="2"/>
      <c r="L738" s="2"/>
      <c r="M738" s="2"/>
      <c r="N738" s="2"/>
      <c r="O738" s="2"/>
      <c r="P738" s="2"/>
      <c r="Q738" s="2"/>
      <c r="R738" s="2"/>
      <c r="S738" s="2"/>
      <c r="T738" s="2"/>
      <c r="U738" s="2"/>
      <c r="V738" s="2"/>
      <c r="W738" s="2"/>
      <c r="X738" s="2"/>
      <c r="Y738" s="2"/>
      <c r="Z738" s="2"/>
      <c r="AA738" s="2"/>
      <c r="AB738" s="2"/>
      <c r="AC738" s="2"/>
      <c r="AD738" s="2"/>
      <c r="AE738" s="2"/>
      <c r="AF738" s="2"/>
      <c r="AG738" s="2"/>
    </row>
    <row r="739" spans="7:33" x14ac:dyDescent="0.25">
      <c r="G739" s="2"/>
      <c r="H739" s="2"/>
      <c r="I739" s="2"/>
      <c r="J739" s="2"/>
      <c r="K739" s="2"/>
      <c r="L739" s="2"/>
      <c r="M739" s="2"/>
      <c r="N739" s="2"/>
      <c r="O739" s="2"/>
      <c r="P739" s="2"/>
      <c r="Q739" s="2"/>
      <c r="R739" s="2"/>
      <c r="S739" s="2"/>
      <c r="T739" s="2"/>
      <c r="U739" s="2"/>
      <c r="V739" s="2"/>
      <c r="W739" s="2"/>
      <c r="X739" s="2"/>
      <c r="Y739" s="2"/>
      <c r="Z739" s="2"/>
      <c r="AA739" s="2"/>
      <c r="AB739" s="2"/>
      <c r="AC739" s="2"/>
      <c r="AD739" s="2"/>
      <c r="AE739" s="2"/>
      <c r="AF739" s="2"/>
      <c r="AG739" s="2"/>
    </row>
    <row r="740" spans="7:33" x14ac:dyDescent="0.25">
      <c r="G740" s="2"/>
      <c r="H740" s="2"/>
      <c r="I740" s="2"/>
      <c r="J740" s="2"/>
      <c r="K740" s="2"/>
      <c r="L740" s="2"/>
      <c r="M740" s="2"/>
      <c r="N740" s="2"/>
      <c r="O740" s="2"/>
      <c r="P740" s="2"/>
      <c r="Q740" s="2"/>
      <c r="R740" s="2"/>
      <c r="S740" s="2"/>
      <c r="T740" s="2"/>
      <c r="U740" s="2"/>
      <c r="V740" s="2"/>
      <c r="W740" s="2"/>
      <c r="X740" s="2"/>
      <c r="Y740" s="2"/>
      <c r="Z740" s="2"/>
      <c r="AA740" s="2"/>
      <c r="AB740" s="2"/>
      <c r="AC740" s="2"/>
      <c r="AD740" s="2"/>
      <c r="AE740" s="2"/>
      <c r="AF740" s="2"/>
      <c r="AG740" s="2"/>
    </row>
    <row r="741" spans="7:33" x14ac:dyDescent="0.25">
      <c r="G741" s="2"/>
      <c r="H741" s="2"/>
      <c r="I741" s="2"/>
      <c r="J741" s="2"/>
      <c r="K741" s="2"/>
      <c r="L741" s="2"/>
      <c r="M741" s="2"/>
      <c r="N741" s="2"/>
      <c r="O741" s="2"/>
      <c r="P741" s="2"/>
      <c r="Q741" s="2"/>
      <c r="R741" s="2"/>
      <c r="S741" s="2"/>
      <c r="T741" s="2"/>
      <c r="U741" s="2"/>
      <c r="V741" s="2"/>
      <c r="W741" s="2"/>
      <c r="X741" s="2"/>
      <c r="Y741" s="2"/>
      <c r="Z741" s="2"/>
      <c r="AA741" s="2"/>
      <c r="AB741" s="2"/>
      <c r="AC741" s="2"/>
      <c r="AD741" s="2"/>
      <c r="AE741" s="2"/>
      <c r="AF741" s="2"/>
      <c r="AG741" s="2"/>
    </row>
    <row r="742" spans="7:33" x14ac:dyDescent="0.25">
      <c r="G742" s="2"/>
      <c r="H742" s="2"/>
      <c r="I742" s="2"/>
      <c r="J742" s="2"/>
      <c r="K742" s="2"/>
      <c r="L742" s="2"/>
      <c r="M742" s="2"/>
      <c r="N742" s="2"/>
      <c r="O742" s="2"/>
      <c r="P742" s="2"/>
      <c r="Q742" s="2"/>
      <c r="R742" s="2"/>
      <c r="S742" s="2"/>
      <c r="T742" s="2"/>
      <c r="U742" s="2"/>
      <c r="V742" s="2"/>
      <c r="W742" s="2"/>
      <c r="X742" s="2"/>
      <c r="Y742" s="2"/>
      <c r="Z742" s="2"/>
      <c r="AA742" s="2"/>
      <c r="AB742" s="2"/>
      <c r="AC742" s="2"/>
      <c r="AD742" s="2"/>
      <c r="AE742" s="2"/>
      <c r="AF742" s="2"/>
      <c r="AG742" s="2"/>
    </row>
    <row r="743" spans="7:33" x14ac:dyDescent="0.25">
      <c r="G743" s="2"/>
      <c r="H743" s="2"/>
      <c r="I743" s="2"/>
      <c r="J743" s="2"/>
      <c r="K743" s="2"/>
      <c r="L743" s="2"/>
      <c r="M743" s="2"/>
      <c r="N743" s="2"/>
      <c r="O743" s="2"/>
      <c r="P743" s="2"/>
      <c r="Q743" s="2"/>
      <c r="R743" s="2"/>
      <c r="S743" s="2"/>
      <c r="T743" s="2"/>
      <c r="U743" s="2"/>
      <c r="V743" s="2"/>
      <c r="W743" s="2"/>
      <c r="X743" s="2"/>
      <c r="Y743" s="2"/>
      <c r="Z743" s="2"/>
      <c r="AA743" s="2"/>
      <c r="AB743" s="2"/>
      <c r="AC743" s="2"/>
      <c r="AD743" s="2"/>
      <c r="AE743" s="2"/>
      <c r="AF743" s="2"/>
      <c r="AG743" s="2"/>
    </row>
    <row r="744" spans="7:33" x14ac:dyDescent="0.25">
      <c r="G744" s="2"/>
      <c r="H744" s="2"/>
      <c r="I744" s="2"/>
      <c r="J744" s="2"/>
      <c r="K744" s="2"/>
      <c r="L744" s="2"/>
      <c r="M744" s="2"/>
      <c r="N744" s="2"/>
      <c r="O744" s="2"/>
      <c r="P744" s="2"/>
      <c r="Q744" s="2"/>
      <c r="R744" s="2"/>
      <c r="S744" s="2"/>
      <c r="T744" s="2"/>
      <c r="U744" s="2"/>
      <c r="V744" s="2"/>
      <c r="W744" s="2"/>
      <c r="X744" s="2"/>
      <c r="Y744" s="2"/>
      <c r="Z744" s="2"/>
      <c r="AA744" s="2"/>
      <c r="AB744" s="2"/>
      <c r="AC744" s="2"/>
      <c r="AD744" s="2"/>
      <c r="AE744" s="2"/>
      <c r="AF744" s="2"/>
      <c r="AG744" s="2"/>
    </row>
    <row r="745" spans="7:33" x14ac:dyDescent="0.25">
      <c r="G745" s="2"/>
      <c r="H745" s="2"/>
      <c r="I745" s="2"/>
      <c r="J745" s="2"/>
      <c r="K745" s="2"/>
      <c r="L745" s="2"/>
      <c r="M745" s="2"/>
      <c r="N745" s="2"/>
      <c r="O745" s="2"/>
      <c r="P745" s="2"/>
      <c r="Q745" s="2"/>
      <c r="R745" s="2"/>
      <c r="S745" s="2"/>
      <c r="T745" s="2"/>
      <c r="U745" s="2"/>
      <c r="V745" s="2"/>
      <c r="W745" s="2"/>
      <c r="X745" s="2"/>
      <c r="Y745" s="2"/>
      <c r="Z745" s="2"/>
      <c r="AA745" s="2"/>
      <c r="AB745" s="2"/>
      <c r="AC745" s="2"/>
      <c r="AD745" s="2"/>
      <c r="AE745" s="2"/>
      <c r="AF745" s="2"/>
      <c r="AG745" s="2"/>
    </row>
    <row r="746" spans="7:33" x14ac:dyDescent="0.25">
      <c r="G746" s="2"/>
      <c r="H746" s="2"/>
      <c r="I746" s="2"/>
      <c r="J746" s="2"/>
      <c r="K746" s="2"/>
      <c r="L746" s="2"/>
      <c r="M746" s="2"/>
      <c r="N746" s="2"/>
      <c r="O746" s="2"/>
      <c r="P746" s="2"/>
      <c r="Q746" s="2"/>
      <c r="R746" s="2"/>
      <c r="S746" s="2"/>
      <c r="T746" s="2"/>
      <c r="U746" s="2"/>
      <c r="V746" s="2"/>
      <c r="W746" s="2"/>
      <c r="X746" s="2"/>
      <c r="Y746" s="2"/>
      <c r="Z746" s="2"/>
      <c r="AA746" s="2"/>
      <c r="AB746" s="2"/>
      <c r="AC746" s="2"/>
      <c r="AD746" s="2"/>
      <c r="AE746" s="2"/>
      <c r="AF746" s="2"/>
      <c r="AG746" s="2"/>
    </row>
    <row r="747" spans="7:33" x14ac:dyDescent="0.25">
      <c r="G747" s="2"/>
      <c r="H747" s="2"/>
      <c r="I747" s="2"/>
      <c r="J747" s="2"/>
      <c r="K747" s="2"/>
      <c r="L747" s="2"/>
      <c r="M747" s="2"/>
      <c r="N747" s="2"/>
      <c r="O747" s="2"/>
      <c r="P747" s="2"/>
      <c r="Q747" s="2"/>
      <c r="R747" s="2"/>
      <c r="S747" s="2"/>
      <c r="T747" s="2"/>
      <c r="U747" s="2"/>
      <c r="V747" s="2"/>
      <c r="W747" s="2"/>
      <c r="X747" s="2"/>
      <c r="Y747" s="2"/>
      <c r="Z747" s="2"/>
      <c r="AA747" s="2"/>
      <c r="AB747" s="2"/>
      <c r="AC747" s="2"/>
      <c r="AD747" s="2"/>
      <c r="AE747" s="2"/>
      <c r="AF747" s="2"/>
      <c r="AG747" s="2"/>
    </row>
    <row r="748" spans="7:33" x14ac:dyDescent="0.25">
      <c r="G748" s="2"/>
      <c r="H748" s="2"/>
      <c r="I748" s="2"/>
      <c r="J748" s="2"/>
      <c r="K748" s="2"/>
      <c r="L748" s="2"/>
      <c r="M748" s="2"/>
      <c r="N748" s="2"/>
      <c r="O748" s="2"/>
      <c r="P748" s="2"/>
      <c r="Q748" s="2"/>
      <c r="R748" s="2"/>
      <c r="S748" s="2"/>
      <c r="T748" s="2"/>
      <c r="U748" s="2"/>
      <c r="V748" s="2"/>
      <c r="W748" s="2"/>
      <c r="X748" s="2"/>
      <c r="Y748" s="2"/>
      <c r="Z748" s="2"/>
      <c r="AA748" s="2"/>
      <c r="AB748" s="2"/>
      <c r="AC748" s="2"/>
      <c r="AD748" s="2"/>
      <c r="AE748" s="2"/>
      <c r="AF748" s="2"/>
      <c r="AG748" s="2"/>
    </row>
    <row r="749" spans="7:33" x14ac:dyDescent="0.25">
      <c r="G749" s="2"/>
      <c r="H749" s="2"/>
      <c r="I749" s="2"/>
      <c r="J749" s="2"/>
      <c r="K749" s="2"/>
      <c r="L749" s="2"/>
      <c r="M749" s="2"/>
      <c r="N749" s="2"/>
      <c r="O749" s="2"/>
      <c r="P749" s="2"/>
      <c r="Q749" s="2"/>
      <c r="R749" s="2"/>
      <c r="S749" s="2"/>
      <c r="T749" s="2"/>
      <c r="U749" s="2"/>
      <c r="V749" s="2"/>
      <c r="W749" s="2"/>
      <c r="X749" s="2"/>
      <c r="Y749" s="2"/>
      <c r="Z749" s="2"/>
      <c r="AA749" s="2"/>
      <c r="AB749" s="2"/>
      <c r="AC749" s="2"/>
      <c r="AD749" s="2"/>
      <c r="AE749" s="2"/>
      <c r="AF749" s="2"/>
      <c r="AG749" s="2"/>
    </row>
    <row r="750" spans="7:33" x14ac:dyDescent="0.25">
      <c r="G750" s="2"/>
      <c r="H750" s="2"/>
      <c r="I750" s="2"/>
      <c r="J750" s="2"/>
      <c r="K750" s="2"/>
      <c r="L750" s="2"/>
      <c r="M750" s="2"/>
      <c r="N750" s="2"/>
      <c r="O750" s="2"/>
      <c r="P750" s="2"/>
      <c r="Q750" s="2"/>
      <c r="R750" s="2"/>
      <c r="S750" s="2"/>
      <c r="T750" s="2"/>
      <c r="U750" s="2"/>
      <c r="V750" s="2"/>
      <c r="W750" s="2"/>
      <c r="X750" s="2"/>
      <c r="Y750" s="2"/>
      <c r="Z750" s="2"/>
      <c r="AA750" s="2"/>
      <c r="AB750" s="2"/>
      <c r="AC750" s="2"/>
      <c r="AD750" s="2"/>
      <c r="AE750" s="2"/>
      <c r="AF750" s="2"/>
      <c r="AG750" s="2"/>
    </row>
    <row r="751" spans="7:33" x14ac:dyDescent="0.25">
      <c r="G751" s="2"/>
      <c r="H751" s="2"/>
      <c r="I751" s="2"/>
      <c r="J751" s="2"/>
      <c r="K751" s="2"/>
      <c r="L751" s="2"/>
      <c r="M751" s="2"/>
      <c r="N751" s="2"/>
      <c r="O751" s="2"/>
      <c r="P751" s="2"/>
      <c r="Q751" s="2"/>
      <c r="R751" s="2"/>
      <c r="S751" s="2"/>
      <c r="T751" s="2"/>
      <c r="U751" s="2"/>
      <c r="V751" s="2"/>
      <c r="W751" s="2"/>
      <c r="X751" s="2"/>
      <c r="Y751" s="2"/>
      <c r="Z751" s="2"/>
      <c r="AA751" s="2"/>
      <c r="AB751" s="2"/>
      <c r="AC751" s="2"/>
      <c r="AD751" s="2"/>
      <c r="AE751" s="2"/>
      <c r="AF751" s="2"/>
      <c r="AG751" s="2"/>
    </row>
    <row r="752" spans="7:33" x14ac:dyDescent="0.25">
      <c r="G752" s="2"/>
      <c r="H752" s="2"/>
      <c r="I752" s="2"/>
      <c r="J752" s="2"/>
      <c r="K752" s="2"/>
      <c r="L752" s="2"/>
      <c r="M752" s="2"/>
      <c r="N752" s="2"/>
      <c r="O752" s="2"/>
      <c r="P752" s="2"/>
      <c r="Q752" s="2"/>
      <c r="R752" s="2"/>
      <c r="S752" s="2"/>
      <c r="T752" s="2"/>
      <c r="U752" s="2"/>
      <c r="V752" s="2"/>
      <c r="W752" s="2"/>
      <c r="X752" s="2"/>
      <c r="Y752" s="2"/>
      <c r="Z752" s="2"/>
      <c r="AA752" s="2"/>
      <c r="AB752" s="2"/>
      <c r="AC752" s="2"/>
      <c r="AD752" s="2"/>
      <c r="AE752" s="2"/>
      <c r="AF752" s="2"/>
      <c r="AG752" s="2"/>
    </row>
    <row r="753" spans="7:33" x14ac:dyDescent="0.25">
      <c r="G753" s="2"/>
      <c r="H753" s="2"/>
      <c r="I753" s="2"/>
      <c r="J753" s="2"/>
      <c r="K753" s="2"/>
      <c r="L753" s="2"/>
      <c r="M753" s="2"/>
      <c r="N753" s="2"/>
      <c r="O753" s="2"/>
      <c r="P753" s="2"/>
      <c r="Q753" s="2"/>
      <c r="R753" s="2"/>
      <c r="S753" s="2"/>
      <c r="T753" s="2"/>
      <c r="U753" s="2"/>
      <c r="V753" s="2"/>
      <c r="W753" s="2"/>
      <c r="X753" s="2"/>
      <c r="Y753" s="2"/>
      <c r="Z753" s="2"/>
      <c r="AA753" s="2"/>
      <c r="AB753" s="2"/>
      <c r="AC753" s="2"/>
      <c r="AD753" s="2"/>
      <c r="AE753" s="2"/>
      <c r="AF753" s="2"/>
      <c r="AG753" s="2"/>
    </row>
    <row r="754" spans="7:33" x14ac:dyDescent="0.25">
      <c r="G754" s="2"/>
      <c r="H754" s="2"/>
      <c r="I754" s="2"/>
      <c r="J754" s="2"/>
      <c r="K754" s="2"/>
      <c r="L754" s="2"/>
      <c r="M754" s="2"/>
      <c r="N754" s="2"/>
      <c r="O754" s="2"/>
      <c r="P754" s="2"/>
      <c r="Q754" s="2"/>
      <c r="R754" s="2"/>
      <c r="S754" s="2"/>
      <c r="T754" s="2"/>
      <c r="U754" s="2"/>
      <c r="V754" s="2"/>
      <c r="W754" s="2"/>
      <c r="X754" s="2"/>
      <c r="Y754" s="2"/>
      <c r="Z754" s="2"/>
      <c r="AA754" s="2"/>
      <c r="AB754" s="2"/>
      <c r="AC754" s="2"/>
      <c r="AD754" s="2"/>
      <c r="AE754" s="2"/>
      <c r="AF754" s="2"/>
      <c r="AG754" s="2"/>
    </row>
    <row r="755" spans="7:33" x14ac:dyDescent="0.25">
      <c r="G755" s="2"/>
      <c r="H755" s="2"/>
      <c r="I755" s="2"/>
      <c r="J755" s="2"/>
      <c r="K755" s="2"/>
      <c r="L755" s="2"/>
      <c r="M755" s="2"/>
      <c r="N755" s="2"/>
      <c r="O755" s="2"/>
      <c r="P755" s="2"/>
      <c r="Q755" s="2"/>
      <c r="R755" s="2"/>
      <c r="S755" s="2"/>
      <c r="T755" s="2"/>
      <c r="U755" s="2"/>
      <c r="V755" s="2"/>
      <c r="W755" s="2"/>
      <c r="X755" s="2"/>
      <c r="Y755" s="2"/>
      <c r="Z755" s="2"/>
      <c r="AA755" s="2"/>
      <c r="AB755" s="2"/>
      <c r="AC755" s="2"/>
      <c r="AD755" s="2"/>
      <c r="AE755" s="2"/>
      <c r="AF755" s="2"/>
      <c r="AG755" s="2"/>
    </row>
    <row r="756" spans="7:33" x14ac:dyDescent="0.25">
      <c r="G756" s="2"/>
      <c r="H756" s="2"/>
      <c r="I756" s="2"/>
      <c r="J756" s="2"/>
      <c r="K756" s="2"/>
      <c r="L756" s="2"/>
      <c r="M756" s="2"/>
      <c r="N756" s="2"/>
      <c r="O756" s="2"/>
      <c r="P756" s="2"/>
      <c r="Q756" s="2"/>
      <c r="R756" s="2"/>
      <c r="S756" s="2"/>
      <c r="T756" s="2"/>
      <c r="U756" s="2"/>
      <c r="V756" s="2"/>
      <c r="W756" s="2"/>
      <c r="X756" s="2"/>
      <c r="Y756" s="2"/>
      <c r="Z756" s="2"/>
      <c r="AA756" s="2"/>
      <c r="AB756" s="2"/>
      <c r="AC756" s="2"/>
      <c r="AD756" s="2"/>
      <c r="AE756" s="2"/>
      <c r="AF756" s="2"/>
      <c r="AG756" s="2"/>
    </row>
    <row r="757" spans="7:33" x14ac:dyDescent="0.25">
      <c r="G757" s="2"/>
      <c r="H757" s="2"/>
      <c r="I757" s="2"/>
      <c r="J757" s="2"/>
      <c r="K757" s="2"/>
      <c r="L757" s="2"/>
      <c r="M757" s="2"/>
      <c r="N757" s="2"/>
      <c r="O757" s="2"/>
      <c r="P757" s="2"/>
      <c r="Q757" s="2"/>
      <c r="R757" s="2"/>
      <c r="S757" s="2"/>
      <c r="T757" s="2"/>
      <c r="U757" s="2"/>
      <c r="V757" s="2"/>
      <c r="W757" s="2"/>
      <c r="X757" s="2"/>
      <c r="Y757" s="2"/>
      <c r="Z757" s="2"/>
      <c r="AA757" s="2"/>
      <c r="AB757" s="2"/>
      <c r="AC757" s="2"/>
      <c r="AD757" s="2"/>
      <c r="AE757" s="2"/>
      <c r="AF757" s="2"/>
      <c r="AG757" s="2"/>
    </row>
    <row r="758" spans="7:33" x14ac:dyDescent="0.25">
      <c r="G758" s="2"/>
      <c r="H758" s="2"/>
      <c r="I758" s="2"/>
      <c r="J758" s="2"/>
      <c r="K758" s="2"/>
      <c r="L758" s="2"/>
      <c r="M758" s="2"/>
      <c r="N758" s="2"/>
      <c r="O758" s="2"/>
      <c r="P758" s="2"/>
      <c r="Q758" s="2"/>
      <c r="R758" s="2"/>
      <c r="S758" s="2"/>
      <c r="T758" s="2"/>
      <c r="U758" s="2"/>
      <c r="V758" s="2"/>
      <c r="W758" s="2"/>
      <c r="X758" s="2"/>
      <c r="Y758" s="2"/>
      <c r="Z758" s="2"/>
      <c r="AA758" s="2"/>
      <c r="AB758" s="2"/>
      <c r="AC758" s="2"/>
      <c r="AD758" s="2"/>
      <c r="AE758" s="2"/>
      <c r="AF758" s="2"/>
      <c r="AG758" s="2"/>
    </row>
    <row r="759" spans="7:33" x14ac:dyDescent="0.25">
      <c r="G759" s="2"/>
      <c r="H759" s="2"/>
      <c r="I759" s="2"/>
      <c r="J759" s="2"/>
      <c r="K759" s="2"/>
      <c r="L759" s="2"/>
      <c r="M759" s="2"/>
      <c r="N759" s="2"/>
      <c r="O759" s="2"/>
      <c r="P759" s="2"/>
      <c r="Q759" s="2"/>
      <c r="R759" s="2"/>
      <c r="S759" s="2"/>
      <c r="T759" s="2"/>
      <c r="U759" s="2"/>
      <c r="V759" s="2"/>
      <c r="W759" s="2"/>
      <c r="X759" s="2"/>
      <c r="Y759" s="2"/>
      <c r="Z759" s="2"/>
      <c r="AA759" s="2"/>
      <c r="AB759" s="2"/>
      <c r="AC759" s="2"/>
      <c r="AD759" s="2"/>
      <c r="AE759" s="2"/>
      <c r="AF759" s="2"/>
      <c r="AG759" s="2"/>
    </row>
    <row r="760" spans="7:33" x14ac:dyDescent="0.25">
      <c r="G760" s="2"/>
      <c r="H760" s="2"/>
      <c r="I760" s="2"/>
      <c r="J760" s="2"/>
      <c r="K760" s="2"/>
      <c r="L760" s="2"/>
      <c r="M760" s="2"/>
      <c r="N760" s="2"/>
      <c r="O760" s="2"/>
      <c r="P760" s="2"/>
      <c r="Q760" s="2"/>
      <c r="R760" s="2"/>
      <c r="S760" s="2"/>
      <c r="T760" s="2"/>
      <c r="U760" s="2"/>
      <c r="V760" s="2"/>
      <c r="W760" s="2"/>
      <c r="X760" s="2"/>
      <c r="Y760" s="2"/>
      <c r="Z760" s="2"/>
      <c r="AA760" s="2"/>
      <c r="AB760" s="2"/>
      <c r="AC760" s="2"/>
      <c r="AD760" s="2"/>
      <c r="AE760" s="2"/>
      <c r="AF760" s="2"/>
      <c r="AG760" s="2"/>
    </row>
    <row r="761" spans="7:33" x14ac:dyDescent="0.25">
      <c r="G761" s="2"/>
      <c r="H761" s="2"/>
      <c r="I761" s="2"/>
      <c r="J761" s="2"/>
      <c r="K761" s="2"/>
      <c r="L761" s="2"/>
      <c r="M761" s="2"/>
      <c r="N761" s="2"/>
      <c r="O761" s="2"/>
      <c r="P761" s="2"/>
      <c r="Q761" s="2"/>
      <c r="R761" s="2"/>
      <c r="S761" s="2"/>
      <c r="T761" s="2"/>
      <c r="U761" s="2"/>
      <c r="V761" s="2"/>
      <c r="W761" s="2"/>
      <c r="X761" s="2"/>
      <c r="Y761" s="2"/>
      <c r="Z761" s="2"/>
      <c r="AA761" s="2"/>
      <c r="AB761" s="2"/>
      <c r="AC761" s="2"/>
      <c r="AD761" s="2"/>
      <c r="AE761" s="2"/>
      <c r="AF761" s="2"/>
      <c r="AG761" s="2"/>
    </row>
    <row r="762" spans="7:33" x14ac:dyDescent="0.25">
      <c r="G762" s="2"/>
      <c r="H762" s="2"/>
      <c r="I762" s="2"/>
      <c r="J762" s="2"/>
      <c r="K762" s="2"/>
      <c r="L762" s="2"/>
      <c r="M762" s="2"/>
      <c r="N762" s="2"/>
      <c r="O762" s="2"/>
      <c r="P762" s="2"/>
      <c r="Q762" s="2"/>
      <c r="R762" s="2"/>
      <c r="S762" s="2"/>
      <c r="T762" s="2"/>
      <c r="U762" s="2"/>
      <c r="V762" s="2"/>
      <c r="W762" s="2"/>
      <c r="X762" s="2"/>
      <c r="Y762" s="2"/>
      <c r="Z762" s="2"/>
      <c r="AA762" s="2"/>
      <c r="AB762" s="2"/>
      <c r="AC762" s="2"/>
      <c r="AD762" s="2"/>
      <c r="AE762" s="2"/>
      <c r="AF762" s="2"/>
      <c r="AG762" s="2"/>
    </row>
    <row r="763" spans="7:33" x14ac:dyDescent="0.25">
      <c r="G763" s="2"/>
      <c r="H763" s="2"/>
      <c r="I763" s="2"/>
      <c r="J763" s="2"/>
      <c r="K763" s="2"/>
      <c r="L763" s="2"/>
      <c r="M763" s="2"/>
      <c r="N763" s="2"/>
      <c r="O763" s="2"/>
      <c r="P763" s="2"/>
      <c r="Q763" s="2"/>
      <c r="R763" s="2"/>
      <c r="S763" s="2"/>
      <c r="T763" s="2"/>
      <c r="U763" s="2"/>
      <c r="V763" s="2"/>
      <c r="W763" s="2"/>
      <c r="X763" s="2"/>
      <c r="Y763" s="2"/>
      <c r="Z763" s="2"/>
      <c r="AA763" s="2"/>
      <c r="AB763" s="2"/>
      <c r="AC763" s="2"/>
      <c r="AD763" s="2"/>
      <c r="AE763" s="2"/>
      <c r="AF763" s="2"/>
      <c r="AG763" s="2"/>
    </row>
    <row r="764" spans="7:33" x14ac:dyDescent="0.25">
      <c r="G764" s="2"/>
      <c r="H764" s="2"/>
      <c r="I764" s="2"/>
      <c r="J764" s="2"/>
      <c r="K764" s="2"/>
      <c r="L764" s="2"/>
      <c r="M764" s="2"/>
      <c r="N764" s="2"/>
      <c r="O764" s="2"/>
      <c r="P764" s="2"/>
      <c r="Q764" s="2"/>
      <c r="R764" s="2"/>
      <c r="S764" s="2"/>
      <c r="T764" s="2"/>
      <c r="U764" s="2"/>
      <c r="V764" s="2"/>
      <c r="W764" s="2"/>
      <c r="X764" s="2"/>
      <c r="Y764" s="2"/>
      <c r="Z764" s="2"/>
      <c r="AA764" s="2"/>
      <c r="AB764" s="2"/>
      <c r="AC764" s="2"/>
      <c r="AD764" s="2"/>
      <c r="AE764" s="2"/>
      <c r="AF764" s="2"/>
      <c r="AG764" s="2"/>
    </row>
    <row r="765" spans="7:33" x14ac:dyDescent="0.25">
      <c r="G765" s="2"/>
      <c r="H765" s="2"/>
      <c r="I765" s="2"/>
      <c r="J765" s="2"/>
      <c r="K765" s="2"/>
      <c r="L765" s="2"/>
      <c r="M765" s="2"/>
      <c r="N765" s="2"/>
      <c r="O765" s="2"/>
      <c r="P765" s="2"/>
      <c r="Q765" s="2"/>
      <c r="R765" s="2"/>
      <c r="S765" s="2"/>
      <c r="T765" s="2"/>
      <c r="U765" s="2"/>
      <c r="V765" s="2"/>
      <c r="W765" s="2"/>
      <c r="X765" s="2"/>
      <c r="Y765" s="2"/>
      <c r="Z765" s="2"/>
      <c r="AA765" s="2"/>
      <c r="AB765" s="2"/>
      <c r="AC765" s="2"/>
      <c r="AD765" s="2"/>
      <c r="AE765" s="2"/>
      <c r="AF765" s="2"/>
      <c r="AG765" s="2"/>
    </row>
    <row r="766" spans="7:33" x14ac:dyDescent="0.25">
      <c r="G766" s="2"/>
      <c r="H766" s="2"/>
      <c r="I766" s="2"/>
      <c r="J766" s="2"/>
      <c r="K766" s="2"/>
      <c r="L766" s="2"/>
      <c r="M766" s="2"/>
      <c r="N766" s="2"/>
      <c r="O766" s="2"/>
      <c r="P766" s="2"/>
      <c r="Q766" s="2"/>
      <c r="R766" s="2"/>
      <c r="S766" s="2"/>
      <c r="T766" s="2"/>
      <c r="U766" s="2"/>
      <c r="V766" s="2"/>
      <c r="W766" s="2"/>
      <c r="X766" s="2"/>
      <c r="Y766" s="2"/>
      <c r="Z766" s="2"/>
      <c r="AA766" s="2"/>
      <c r="AB766" s="2"/>
      <c r="AC766" s="2"/>
      <c r="AD766" s="2"/>
      <c r="AE766" s="2"/>
      <c r="AF766" s="2"/>
      <c r="AG766" s="2"/>
    </row>
    <row r="767" spans="7:33" x14ac:dyDescent="0.25">
      <c r="G767" s="2"/>
      <c r="H767" s="2"/>
      <c r="I767" s="2"/>
      <c r="J767" s="2"/>
      <c r="K767" s="2"/>
      <c r="L767" s="2"/>
      <c r="M767" s="2"/>
      <c r="N767" s="2"/>
      <c r="O767" s="2"/>
      <c r="P767" s="2"/>
      <c r="Q767" s="2"/>
      <c r="R767" s="2"/>
      <c r="S767" s="2"/>
      <c r="T767" s="2"/>
      <c r="U767" s="2"/>
      <c r="V767" s="2"/>
      <c r="W767" s="2"/>
      <c r="X767" s="2"/>
      <c r="Y767" s="2"/>
      <c r="Z767" s="2"/>
      <c r="AA767" s="2"/>
      <c r="AB767" s="2"/>
      <c r="AC767" s="2"/>
      <c r="AD767" s="2"/>
      <c r="AE767" s="2"/>
      <c r="AF767" s="2"/>
      <c r="AG767" s="2"/>
    </row>
    <row r="768" spans="7:33" x14ac:dyDescent="0.25">
      <c r="G768" s="2"/>
      <c r="H768" s="2"/>
      <c r="I768" s="2"/>
      <c r="J768" s="2"/>
      <c r="K768" s="2"/>
      <c r="L768" s="2"/>
      <c r="M768" s="2"/>
      <c r="N768" s="2"/>
      <c r="O768" s="2"/>
      <c r="P768" s="2"/>
      <c r="Q768" s="2"/>
      <c r="R768" s="2"/>
      <c r="S768" s="2"/>
      <c r="T768" s="2"/>
      <c r="U768" s="2"/>
      <c r="V768" s="2"/>
      <c r="W768" s="2"/>
      <c r="X768" s="2"/>
      <c r="Y768" s="2"/>
      <c r="Z768" s="2"/>
      <c r="AA768" s="2"/>
      <c r="AB768" s="2"/>
      <c r="AC768" s="2"/>
      <c r="AD768" s="2"/>
      <c r="AE768" s="2"/>
      <c r="AF768" s="2"/>
      <c r="AG768" s="2"/>
    </row>
    <row r="769" spans="7:33" x14ac:dyDescent="0.25">
      <c r="G769" s="2"/>
      <c r="H769" s="2"/>
      <c r="I769" s="2"/>
      <c r="J769" s="2"/>
      <c r="K769" s="2"/>
      <c r="L769" s="2"/>
      <c r="M769" s="2"/>
      <c r="N769" s="2"/>
      <c r="O769" s="2"/>
      <c r="P769" s="2"/>
      <c r="Q769" s="2"/>
      <c r="R769" s="2"/>
      <c r="S769" s="2"/>
      <c r="T769" s="2"/>
      <c r="U769" s="2"/>
      <c r="V769" s="2"/>
      <c r="W769" s="2"/>
      <c r="X769" s="2"/>
      <c r="Y769" s="2"/>
      <c r="Z769" s="2"/>
      <c r="AA769" s="2"/>
      <c r="AB769" s="2"/>
      <c r="AC769" s="2"/>
      <c r="AD769" s="2"/>
      <c r="AE769" s="2"/>
      <c r="AF769" s="2"/>
      <c r="AG769" s="2"/>
    </row>
    <row r="770" spans="7:33" x14ac:dyDescent="0.25">
      <c r="G770" s="2"/>
      <c r="H770" s="2"/>
      <c r="I770" s="2"/>
      <c r="J770" s="2"/>
      <c r="K770" s="2"/>
      <c r="L770" s="2"/>
      <c r="M770" s="2"/>
      <c r="N770" s="2"/>
      <c r="O770" s="2"/>
      <c r="P770" s="2"/>
      <c r="Q770" s="2"/>
      <c r="R770" s="2"/>
      <c r="S770" s="2"/>
      <c r="T770" s="2"/>
      <c r="U770" s="2"/>
      <c r="V770" s="2"/>
      <c r="W770" s="2"/>
      <c r="X770" s="2"/>
      <c r="Y770" s="2"/>
      <c r="Z770" s="2"/>
      <c r="AA770" s="2"/>
      <c r="AB770" s="2"/>
      <c r="AC770" s="2"/>
      <c r="AD770" s="2"/>
      <c r="AE770" s="2"/>
      <c r="AF770" s="2"/>
      <c r="AG770" s="2"/>
    </row>
    <row r="771" spans="7:33" x14ac:dyDescent="0.25">
      <c r="G771" s="2"/>
      <c r="H771" s="2"/>
      <c r="I771" s="2"/>
      <c r="J771" s="2"/>
      <c r="K771" s="2"/>
      <c r="L771" s="2"/>
      <c r="M771" s="2"/>
      <c r="N771" s="2"/>
      <c r="O771" s="2"/>
      <c r="P771" s="2"/>
      <c r="Q771" s="2"/>
      <c r="R771" s="2"/>
      <c r="S771" s="2"/>
      <c r="T771" s="2"/>
      <c r="U771" s="2"/>
      <c r="V771" s="2"/>
      <c r="W771" s="2"/>
      <c r="X771" s="2"/>
      <c r="Y771" s="2"/>
      <c r="Z771" s="2"/>
      <c r="AA771" s="2"/>
      <c r="AB771" s="2"/>
      <c r="AC771" s="2"/>
      <c r="AD771" s="2"/>
      <c r="AE771" s="2"/>
      <c r="AF771" s="2"/>
      <c r="AG771" s="2"/>
    </row>
    <row r="772" spans="7:33" x14ac:dyDescent="0.25">
      <c r="G772" s="2"/>
      <c r="H772" s="2"/>
      <c r="I772" s="2"/>
      <c r="J772" s="2"/>
      <c r="K772" s="2"/>
      <c r="L772" s="2"/>
      <c r="M772" s="2"/>
      <c r="N772" s="2"/>
      <c r="O772" s="2"/>
      <c r="P772" s="2"/>
      <c r="Q772" s="2"/>
      <c r="R772" s="2"/>
      <c r="S772" s="2"/>
      <c r="T772" s="2"/>
      <c r="U772" s="2"/>
      <c r="V772" s="2"/>
      <c r="W772" s="2"/>
      <c r="X772" s="2"/>
      <c r="Y772" s="2"/>
      <c r="Z772" s="2"/>
      <c r="AA772" s="2"/>
      <c r="AB772" s="2"/>
      <c r="AC772" s="2"/>
      <c r="AD772" s="2"/>
      <c r="AE772" s="2"/>
      <c r="AF772" s="2"/>
      <c r="AG772" s="2"/>
    </row>
    <row r="773" spans="7:33" x14ac:dyDescent="0.25">
      <c r="G773" s="2"/>
      <c r="H773" s="2"/>
      <c r="I773" s="2"/>
      <c r="J773" s="2"/>
      <c r="K773" s="2"/>
      <c r="L773" s="2"/>
      <c r="M773" s="2"/>
      <c r="N773" s="2"/>
      <c r="O773" s="2"/>
      <c r="P773" s="2"/>
      <c r="Q773" s="2"/>
      <c r="R773" s="2"/>
      <c r="S773" s="2"/>
      <c r="T773" s="2"/>
      <c r="U773" s="2"/>
      <c r="V773" s="2"/>
      <c r="W773" s="2"/>
      <c r="X773" s="2"/>
      <c r="Y773" s="2"/>
      <c r="Z773" s="2"/>
      <c r="AA773" s="2"/>
      <c r="AB773" s="2"/>
      <c r="AC773" s="2"/>
      <c r="AD773" s="2"/>
      <c r="AE773" s="2"/>
      <c r="AF773" s="2"/>
      <c r="AG773" s="2"/>
    </row>
    <row r="774" spans="7:33" x14ac:dyDescent="0.25">
      <c r="G774" s="2"/>
      <c r="H774" s="2"/>
      <c r="I774" s="2"/>
      <c r="J774" s="2"/>
      <c r="K774" s="2"/>
      <c r="L774" s="2"/>
      <c r="M774" s="2"/>
      <c r="N774" s="2"/>
      <c r="O774" s="2"/>
      <c r="P774" s="2"/>
      <c r="Q774" s="2"/>
      <c r="R774" s="2"/>
      <c r="S774" s="2"/>
      <c r="T774" s="2"/>
      <c r="U774" s="2"/>
      <c r="V774" s="2"/>
      <c r="W774" s="2"/>
      <c r="X774" s="2"/>
      <c r="Y774" s="2"/>
      <c r="Z774" s="2"/>
      <c r="AA774" s="2"/>
      <c r="AB774" s="2"/>
      <c r="AC774" s="2"/>
      <c r="AD774" s="2"/>
      <c r="AE774" s="2"/>
      <c r="AF774" s="2"/>
      <c r="AG774" s="2"/>
    </row>
    <row r="775" spans="7:33" x14ac:dyDescent="0.25">
      <c r="G775" s="2"/>
      <c r="H775" s="2"/>
      <c r="I775" s="2"/>
      <c r="J775" s="2"/>
      <c r="K775" s="2"/>
      <c r="L775" s="2"/>
      <c r="M775" s="2"/>
      <c r="N775" s="2"/>
      <c r="O775" s="2"/>
      <c r="P775" s="2"/>
      <c r="Q775" s="2"/>
      <c r="R775" s="2"/>
      <c r="S775" s="2"/>
      <c r="T775" s="2"/>
      <c r="U775" s="2"/>
      <c r="V775" s="2"/>
      <c r="W775" s="2"/>
      <c r="X775" s="2"/>
      <c r="Y775" s="2"/>
      <c r="Z775" s="2"/>
      <c r="AA775" s="2"/>
      <c r="AB775" s="2"/>
      <c r="AC775" s="2"/>
      <c r="AD775" s="2"/>
      <c r="AE775" s="2"/>
      <c r="AF775" s="2"/>
      <c r="AG775" s="2"/>
    </row>
    <row r="776" spans="7:33" x14ac:dyDescent="0.25">
      <c r="G776" s="2"/>
      <c r="H776" s="2"/>
      <c r="I776" s="2"/>
      <c r="J776" s="2"/>
      <c r="K776" s="2"/>
      <c r="L776" s="2"/>
      <c r="M776" s="2"/>
      <c r="N776" s="2"/>
      <c r="O776" s="2"/>
      <c r="P776" s="2"/>
      <c r="Q776" s="2"/>
      <c r="R776" s="2"/>
      <c r="S776" s="2"/>
      <c r="T776" s="2"/>
      <c r="U776" s="2"/>
      <c r="V776" s="2"/>
      <c r="W776" s="2"/>
      <c r="X776" s="2"/>
      <c r="Y776" s="2"/>
      <c r="Z776" s="2"/>
      <c r="AA776" s="2"/>
      <c r="AB776" s="2"/>
      <c r="AC776" s="2"/>
      <c r="AD776" s="2"/>
      <c r="AE776" s="2"/>
      <c r="AF776" s="2"/>
      <c r="AG776" s="2"/>
    </row>
    <row r="777" spans="7:33" x14ac:dyDescent="0.25">
      <c r="G777" s="2"/>
      <c r="H777" s="2"/>
      <c r="I777" s="2"/>
      <c r="J777" s="2"/>
      <c r="K777" s="2"/>
      <c r="L777" s="2"/>
      <c r="M777" s="2"/>
      <c r="N777" s="2"/>
      <c r="O777" s="2"/>
      <c r="P777" s="2"/>
      <c r="Q777" s="2"/>
      <c r="R777" s="2"/>
      <c r="S777" s="2"/>
      <c r="T777" s="2"/>
      <c r="U777" s="2"/>
      <c r="V777" s="2"/>
      <c r="W777" s="2"/>
      <c r="X777" s="2"/>
      <c r="Y777" s="2"/>
      <c r="Z777" s="2"/>
      <c r="AA777" s="2"/>
      <c r="AB777" s="2"/>
      <c r="AC777" s="2"/>
      <c r="AD777" s="2"/>
      <c r="AE777" s="2"/>
      <c r="AF777" s="2"/>
      <c r="AG777" s="2"/>
    </row>
    <row r="778" spans="7:33" x14ac:dyDescent="0.25">
      <c r="G778" s="2"/>
      <c r="H778" s="2"/>
      <c r="I778" s="2"/>
      <c r="J778" s="2"/>
      <c r="K778" s="2"/>
      <c r="L778" s="2"/>
      <c r="M778" s="2"/>
      <c r="N778" s="2"/>
      <c r="O778" s="2"/>
      <c r="P778" s="2"/>
      <c r="Q778" s="2"/>
      <c r="R778" s="2"/>
      <c r="S778" s="2"/>
      <c r="T778" s="2"/>
      <c r="U778" s="2"/>
      <c r="V778" s="2"/>
      <c r="W778" s="2"/>
      <c r="X778" s="2"/>
      <c r="Y778" s="2"/>
      <c r="Z778" s="2"/>
      <c r="AA778" s="2"/>
      <c r="AB778" s="2"/>
      <c r="AC778" s="2"/>
      <c r="AD778" s="2"/>
      <c r="AE778" s="2"/>
      <c r="AF778" s="2"/>
      <c r="AG778" s="2"/>
    </row>
    <row r="779" spans="7:33" x14ac:dyDescent="0.25">
      <c r="G779" s="2"/>
      <c r="H779" s="2"/>
      <c r="I779" s="2"/>
      <c r="J779" s="2"/>
      <c r="K779" s="2"/>
      <c r="L779" s="2"/>
      <c r="M779" s="2"/>
      <c r="N779" s="2"/>
      <c r="O779" s="2"/>
      <c r="P779" s="2"/>
      <c r="Q779" s="2"/>
      <c r="R779" s="2"/>
      <c r="S779" s="2"/>
      <c r="T779" s="2"/>
      <c r="U779" s="2"/>
      <c r="V779" s="2"/>
      <c r="W779" s="2"/>
      <c r="X779" s="2"/>
      <c r="Y779" s="2"/>
      <c r="Z779" s="2"/>
      <c r="AA779" s="2"/>
      <c r="AB779" s="2"/>
      <c r="AC779" s="2"/>
      <c r="AD779" s="2"/>
      <c r="AE779" s="2"/>
      <c r="AF779" s="2"/>
      <c r="AG779" s="2"/>
    </row>
    <row r="780" spans="7:33" x14ac:dyDescent="0.25">
      <c r="G780" s="2"/>
      <c r="H780" s="2"/>
      <c r="I780" s="2"/>
      <c r="J780" s="2"/>
      <c r="K780" s="2"/>
      <c r="L780" s="2"/>
      <c r="M780" s="2"/>
      <c r="N780" s="2"/>
      <c r="O780" s="2"/>
      <c r="P780" s="2"/>
      <c r="Q780" s="2"/>
      <c r="R780" s="2"/>
      <c r="S780" s="2"/>
      <c r="T780" s="2"/>
      <c r="U780" s="2"/>
      <c r="V780" s="2"/>
      <c r="W780" s="2"/>
      <c r="X780" s="2"/>
      <c r="Y780" s="2"/>
      <c r="Z780" s="2"/>
      <c r="AA780" s="2"/>
      <c r="AB780" s="2"/>
      <c r="AC780" s="2"/>
      <c r="AD780" s="2"/>
      <c r="AE780" s="2"/>
      <c r="AF780" s="2"/>
      <c r="AG780" s="2"/>
    </row>
    <row r="781" spans="7:33" x14ac:dyDescent="0.25">
      <c r="G781" s="2"/>
      <c r="H781" s="2"/>
      <c r="I781" s="2"/>
      <c r="J781" s="2"/>
      <c r="K781" s="2"/>
      <c r="L781" s="2"/>
      <c r="M781" s="2"/>
      <c r="N781" s="2"/>
      <c r="O781" s="2"/>
      <c r="P781" s="2"/>
      <c r="Q781" s="2"/>
      <c r="R781" s="2"/>
      <c r="S781" s="2"/>
      <c r="T781" s="2"/>
      <c r="U781" s="2"/>
      <c r="V781" s="2"/>
      <c r="W781" s="2"/>
      <c r="X781" s="2"/>
      <c r="Y781" s="2"/>
      <c r="Z781" s="2"/>
      <c r="AA781" s="2"/>
      <c r="AB781" s="2"/>
      <c r="AC781" s="2"/>
      <c r="AD781" s="2"/>
      <c r="AE781" s="2"/>
      <c r="AF781" s="2"/>
      <c r="AG781" s="2"/>
    </row>
    <row r="782" spans="7:33" x14ac:dyDescent="0.25">
      <c r="G782" s="2"/>
      <c r="H782" s="2"/>
      <c r="I782" s="2"/>
      <c r="J782" s="2"/>
      <c r="K782" s="2"/>
      <c r="L782" s="2"/>
      <c r="M782" s="2"/>
      <c r="N782" s="2"/>
      <c r="O782" s="2"/>
      <c r="P782" s="2"/>
      <c r="Q782" s="2"/>
      <c r="R782" s="2"/>
      <c r="S782" s="2"/>
      <c r="T782" s="2"/>
      <c r="U782" s="2"/>
      <c r="V782" s="2"/>
      <c r="W782" s="2"/>
      <c r="X782" s="2"/>
      <c r="Y782" s="2"/>
      <c r="Z782" s="2"/>
      <c r="AA782" s="2"/>
      <c r="AB782" s="2"/>
      <c r="AC782" s="2"/>
      <c r="AD782" s="2"/>
      <c r="AE782" s="2"/>
      <c r="AF782" s="2"/>
      <c r="AG782" s="2"/>
    </row>
    <row r="783" spans="7:33" x14ac:dyDescent="0.25">
      <c r="G783" s="2"/>
      <c r="H783" s="2"/>
      <c r="I783" s="2"/>
      <c r="J783" s="2"/>
      <c r="K783" s="2"/>
      <c r="L783" s="2"/>
      <c r="M783" s="2"/>
      <c r="N783" s="2"/>
      <c r="O783" s="2"/>
      <c r="P783" s="2"/>
      <c r="Q783" s="2"/>
      <c r="R783" s="2"/>
      <c r="S783" s="2"/>
      <c r="T783" s="2"/>
      <c r="U783" s="2"/>
      <c r="V783" s="2"/>
      <c r="W783" s="2"/>
      <c r="X783" s="2"/>
      <c r="Y783" s="2"/>
      <c r="Z783" s="2"/>
      <c r="AA783" s="2"/>
      <c r="AB783" s="2"/>
      <c r="AC783" s="2"/>
      <c r="AD783" s="2"/>
      <c r="AE783" s="2"/>
      <c r="AF783" s="2"/>
      <c r="AG783" s="2"/>
    </row>
    <row r="784" spans="7:33" x14ac:dyDescent="0.25">
      <c r="G784" s="2"/>
      <c r="H784" s="2"/>
      <c r="I784" s="2"/>
      <c r="J784" s="2"/>
      <c r="K784" s="2"/>
      <c r="L784" s="2"/>
      <c r="M784" s="2"/>
      <c r="N784" s="2"/>
      <c r="O784" s="2"/>
      <c r="P784" s="2"/>
      <c r="Q784" s="2"/>
      <c r="R784" s="2"/>
      <c r="S784" s="2"/>
      <c r="T784" s="2"/>
      <c r="U784" s="2"/>
      <c r="V784" s="2"/>
      <c r="W784" s="2"/>
      <c r="X784" s="2"/>
      <c r="Y784" s="2"/>
      <c r="Z784" s="2"/>
      <c r="AA784" s="2"/>
      <c r="AB784" s="2"/>
      <c r="AC784" s="2"/>
      <c r="AD784" s="2"/>
      <c r="AE784" s="2"/>
      <c r="AF784" s="2"/>
      <c r="AG784" s="2"/>
    </row>
    <row r="785" spans="7:33" x14ac:dyDescent="0.25">
      <c r="G785" s="2"/>
      <c r="H785" s="2"/>
      <c r="I785" s="2"/>
      <c r="J785" s="2"/>
      <c r="K785" s="2"/>
      <c r="L785" s="2"/>
      <c r="M785" s="2"/>
      <c r="N785" s="2"/>
      <c r="O785" s="2"/>
      <c r="P785" s="2"/>
      <c r="Q785" s="2"/>
      <c r="R785" s="2"/>
      <c r="S785" s="2"/>
      <c r="T785" s="2"/>
      <c r="U785" s="2"/>
      <c r="V785" s="2"/>
      <c r="W785" s="2"/>
      <c r="X785" s="2"/>
      <c r="Y785" s="2"/>
      <c r="Z785" s="2"/>
      <c r="AA785" s="2"/>
      <c r="AB785" s="2"/>
      <c r="AC785" s="2"/>
      <c r="AD785" s="2"/>
      <c r="AE785" s="2"/>
      <c r="AF785" s="2"/>
      <c r="AG785" s="2"/>
    </row>
    <row r="786" spans="7:33" x14ac:dyDescent="0.25">
      <c r="G786" s="2"/>
      <c r="H786" s="2"/>
      <c r="I786" s="2"/>
      <c r="J786" s="2"/>
      <c r="K786" s="2"/>
      <c r="L786" s="2"/>
      <c r="M786" s="2"/>
      <c r="N786" s="2"/>
      <c r="O786" s="2"/>
      <c r="P786" s="2"/>
      <c r="Q786" s="2"/>
      <c r="R786" s="2"/>
      <c r="S786" s="2"/>
      <c r="T786" s="2"/>
      <c r="U786" s="2"/>
      <c r="V786" s="2"/>
      <c r="W786" s="2"/>
      <c r="X786" s="2"/>
      <c r="Y786" s="2"/>
      <c r="Z786" s="2"/>
      <c r="AA786" s="2"/>
      <c r="AB786" s="2"/>
      <c r="AC786" s="2"/>
      <c r="AD786" s="2"/>
      <c r="AE786" s="2"/>
      <c r="AF786" s="2"/>
      <c r="AG786" s="2"/>
    </row>
    <row r="787" spans="7:33" x14ac:dyDescent="0.25">
      <c r="G787" s="2"/>
      <c r="H787" s="2"/>
      <c r="I787" s="2"/>
      <c r="J787" s="2"/>
      <c r="K787" s="2"/>
      <c r="L787" s="2"/>
      <c r="M787" s="2"/>
      <c r="N787" s="2"/>
      <c r="O787" s="2"/>
      <c r="P787" s="2"/>
      <c r="Q787" s="2"/>
      <c r="R787" s="2"/>
      <c r="S787" s="2"/>
      <c r="T787" s="2"/>
      <c r="U787" s="2"/>
      <c r="V787" s="2"/>
      <c r="W787" s="2"/>
      <c r="X787" s="2"/>
      <c r="Y787" s="2"/>
      <c r="Z787" s="2"/>
      <c r="AA787" s="2"/>
      <c r="AB787" s="2"/>
      <c r="AC787" s="2"/>
      <c r="AD787" s="2"/>
      <c r="AE787" s="2"/>
      <c r="AF787" s="2"/>
      <c r="AG787" s="2"/>
    </row>
    <row r="788" spans="7:33" x14ac:dyDescent="0.25">
      <c r="G788" s="2"/>
      <c r="H788" s="2"/>
      <c r="I788" s="2"/>
      <c r="J788" s="2"/>
      <c r="K788" s="2"/>
      <c r="L788" s="2"/>
      <c r="M788" s="2"/>
      <c r="N788" s="2"/>
      <c r="O788" s="2"/>
      <c r="P788" s="2"/>
      <c r="Q788" s="2"/>
      <c r="R788" s="2"/>
      <c r="S788" s="2"/>
      <c r="T788" s="2"/>
      <c r="U788" s="2"/>
      <c r="V788" s="2"/>
      <c r="W788" s="2"/>
      <c r="X788" s="2"/>
      <c r="Y788" s="2"/>
      <c r="Z788" s="2"/>
      <c r="AA788" s="2"/>
      <c r="AB788" s="2"/>
      <c r="AC788" s="2"/>
      <c r="AD788" s="2"/>
      <c r="AE788" s="2"/>
      <c r="AF788" s="2"/>
      <c r="AG788" s="2"/>
    </row>
    <row r="789" spans="7:33" x14ac:dyDescent="0.25">
      <c r="G789" s="2"/>
      <c r="H789" s="2"/>
      <c r="I789" s="2"/>
      <c r="J789" s="2"/>
      <c r="K789" s="2"/>
      <c r="L789" s="2"/>
      <c r="M789" s="2"/>
      <c r="N789" s="2"/>
      <c r="O789" s="2"/>
      <c r="P789" s="2"/>
      <c r="Q789" s="2"/>
      <c r="R789" s="2"/>
      <c r="S789" s="2"/>
      <c r="T789" s="2"/>
      <c r="U789" s="2"/>
      <c r="V789" s="2"/>
      <c r="W789" s="2"/>
      <c r="X789" s="2"/>
      <c r="Y789" s="2"/>
      <c r="Z789" s="2"/>
      <c r="AA789" s="2"/>
      <c r="AB789" s="2"/>
      <c r="AC789" s="2"/>
      <c r="AD789" s="2"/>
      <c r="AE789" s="2"/>
      <c r="AF789" s="2"/>
      <c r="AG789" s="2"/>
    </row>
    <row r="790" spans="7:33" x14ac:dyDescent="0.25">
      <c r="G790" s="2"/>
      <c r="H790" s="2"/>
      <c r="I790" s="2"/>
      <c r="J790" s="2"/>
      <c r="K790" s="2"/>
      <c r="L790" s="2"/>
      <c r="M790" s="2"/>
      <c r="N790" s="2"/>
      <c r="O790" s="2"/>
      <c r="P790" s="2"/>
      <c r="Q790" s="2"/>
      <c r="R790" s="2"/>
      <c r="S790" s="2"/>
      <c r="T790" s="2"/>
      <c r="U790" s="2"/>
      <c r="V790" s="2"/>
      <c r="W790" s="2"/>
      <c r="X790" s="2"/>
      <c r="Y790" s="2"/>
      <c r="Z790" s="2"/>
      <c r="AA790" s="2"/>
      <c r="AB790" s="2"/>
      <c r="AC790" s="2"/>
      <c r="AD790" s="2"/>
      <c r="AE790" s="2"/>
      <c r="AF790" s="2"/>
      <c r="AG790" s="2"/>
    </row>
    <row r="791" spans="7:33" x14ac:dyDescent="0.25">
      <c r="G791" s="2"/>
      <c r="H791" s="2"/>
      <c r="I791" s="2"/>
      <c r="J791" s="2"/>
      <c r="K791" s="2"/>
      <c r="L791" s="2"/>
      <c r="M791" s="2"/>
      <c r="N791" s="2"/>
      <c r="O791" s="2"/>
      <c r="P791" s="2"/>
      <c r="Q791" s="2"/>
      <c r="R791" s="2"/>
      <c r="S791" s="2"/>
      <c r="T791" s="2"/>
      <c r="U791" s="2"/>
      <c r="V791" s="2"/>
      <c r="W791" s="2"/>
      <c r="X791" s="2"/>
      <c r="Y791" s="2"/>
      <c r="Z791" s="2"/>
      <c r="AA791" s="2"/>
      <c r="AB791" s="2"/>
      <c r="AC791" s="2"/>
      <c r="AD791" s="2"/>
      <c r="AE791" s="2"/>
      <c r="AF791" s="2"/>
      <c r="AG791" s="2"/>
    </row>
    <row r="792" spans="7:33" x14ac:dyDescent="0.25">
      <c r="G792" s="2"/>
      <c r="H792" s="2"/>
      <c r="I792" s="2"/>
      <c r="J792" s="2"/>
      <c r="K792" s="2"/>
      <c r="L792" s="2"/>
      <c r="M792" s="2"/>
      <c r="N792" s="2"/>
      <c r="O792" s="2"/>
      <c r="P792" s="2"/>
      <c r="Q792" s="2"/>
      <c r="R792" s="2"/>
      <c r="S792" s="2"/>
      <c r="T792" s="2"/>
      <c r="U792" s="2"/>
      <c r="V792" s="2"/>
      <c r="W792" s="2"/>
      <c r="X792" s="2"/>
      <c r="Y792" s="2"/>
      <c r="Z792" s="2"/>
      <c r="AA792" s="2"/>
      <c r="AB792" s="2"/>
      <c r="AC792" s="2"/>
      <c r="AD792" s="2"/>
      <c r="AE792" s="2"/>
      <c r="AF792" s="2"/>
      <c r="AG792" s="2"/>
    </row>
    <row r="793" spans="7:33" x14ac:dyDescent="0.25">
      <c r="G793" s="2"/>
      <c r="H793" s="2"/>
      <c r="I793" s="2"/>
      <c r="J793" s="2"/>
      <c r="K793" s="2"/>
      <c r="L793" s="2"/>
      <c r="M793" s="2"/>
      <c r="N793" s="2"/>
      <c r="O793" s="2"/>
      <c r="P793" s="2"/>
      <c r="Q793" s="2"/>
      <c r="R793" s="2"/>
      <c r="S793" s="2"/>
      <c r="T793" s="2"/>
      <c r="U793" s="2"/>
      <c r="V793" s="2"/>
      <c r="W793" s="2"/>
      <c r="X793" s="2"/>
      <c r="Y793" s="2"/>
      <c r="Z793" s="2"/>
      <c r="AA793" s="2"/>
      <c r="AB793" s="2"/>
      <c r="AC793" s="2"/>
      <c r="AD793" s="2"/>
      <c r="AE793" s="2"/>
      <c r="AF793" s="2"/>
      <c r="AG793" s="2"/>
    </row>
    <row r="794" spans="7:33" x14ac:dyDescent="0.25">
      <c r="G794" s="2"/>
      <c r="H794" s="2"/>
      <c r="I794" s="2"/>
      <c r="J794" s="2"/>
      <c r="K794" s="2"/>
      <c r="L794" s="2"/>
      <c r="M794" s="2"/>
      <c r="N794" s="2"/>
      <c r="O794" s="2"/>
      <c r="P794" s="2"/>
      <c r="Q794" s="2"/>
      <c r="R794" s="2"/>
      <c r="S794" s="2"/>
      <c r="T794" s="2"/>
      <c r="U794" s="2"/>
      <c r="V794" s="2"/>
      <c r="W794" s="2"/>
      <c r="X794" s="2"/>
      <c r="Y794" s="2"/>
      <c r="Z794" s="2"/>
      <c r="AA794" s="2"/>
      <c r="AB794" s="2"/>
      <c r="AC794" s="2"/>
      <c r="AD794" s="2"/>
      <c r="AE794" s="2"/>
      <c r="AF794" s="2"/>
      <c r="AG794" s="2"/>
    </row>
    <row r="795" spans="7:33" x14ac:dyDescent="0.25">
      <c r="G795" s="2"/>
      <c r="H795" s="2"/>
      <c r="I795" s="2"/>
      <c r="J795" s="2"/>
      <c r="K795" s="2"/>
      <c r="L795" s="2"/>
      <c r="M795" s="2"/>
      <c r="N795" s="2"/>
      <c r="O795" s="2"/>
      <c r="P795" s="2"/>
      <c r="Q795" s="2"/>
      <c r="R795" s="2"/>
      <c r="S795" s="2"/>
      <c r="T795" s="2"/>
      <c r="U795" s="2"/>
      <c r="V795" s="2"/>
      <c r="W795" s="2"/>
      <c r="X795" s="2"/>
      <c r="Y795" s="2"/>
      <c r="Z795" s="2"/>
      <c r="AA795" s="2"/>
      <c r="AB795" s="2"/>
      <c r="AC795" s="2"/>
      <c r="AD795" s="2"/>
      <c r="AE795" s="2"/>
      <c r="AF795" s="2"/>
      <c r="AG795" s="2"/>
    </row>
    <row r="796" spans="7:33" x14ac:dyDescent="0.25">
      <c r="G796" s="2"/>
      <c r="H796" s="2"/>
      <c r="I796" s="2"/>
      <c r="J796" s="2"/>
      <c r="K796" s="2"/>
      <c r="L796" s="2"/>
      <c r="M796" s="2"/>
      <c r="N796" s="2"/>
      <c r="O796" s="2"/>
      <c r="P796" s="2"/>
      <c r="Q796" s="2"/>
      <c r="R796" s="2"/>
      <c r="S796" s="2"/>
      <c r="T796" s="2"/>
      <c r="U796" s="2"/>
      <c r="V796" s="2"/>
      <c r="W796" s="2"/>
      <c r="X796" s="2"/>
      <c r="Y796" s="2"/>
      <c r="Z796" s="2"/>
      <c r="AA796" s="2"/>
      <c r="AB796" s="2"/>
      <c r="AC796" s="2"/>
      <c r="AD796" s="2"/>
      <c r="AE796" s="2"/>
      <c r="AF796" s="2"/>
      <c r="AG796" s="2"/>
    </row>
    <row r="797" spans="7:33" x14ac:dyDescent="0.25">
      <c r="G797" s="2"/>
      <c r="H797" s="2"/>
      <c r="I797" s="2"/>
      <c r="J797" s="2"/>
      <c r="K797" s="2"/>
      <c r="L797" s="2"/>
      <c r="M797" s="2"/>
      <c r="N797" s="2"/>
      <c r="O797" s="2"/>
      <c r="P797" s="2"/>
      <c r="Q797" s="2"/>
      <c r="R797" s="2"/>
      <c r="S797" s="2"/>
      <c r="T797" s="2"/>
      <c r="U797" s="2"/>
      <c r="V797" s="2"/>
      <c r="W797" s="2"/>
      <c r="X797" s="2"/>
      <c r="Y797" s="2"/>
      <c r="Z797" s="2"/>
      <c r="AA797" s="2"/>
      <c r="AB797" s="2"/>
      <c r="AC797" s="2"/>
      <c r="AD797" s="2"/>
      <c r="AE797" s="2"/>
      <c r="AF797" s="2"/>
      <c r="AG797" s="2"/>
    </row>
    <row r="798" spans="7:33" x14ac:dyDescent="0.25">
      <c r="G798" s="2"/>
      <c r="H798" s="2"/>
      <c r="I798" s="2"/>
      <c r="J798" s="2"/>
      <c r="K798" s="2"/>
      <c r="L798" s="2"/>
      <c r="M798" s="2"/>
      <c r="N798" s="2"/>
      <c r="O798" s="2"/>
      <c r="P798" s="2"/>
      <c r="Q798" s="2"/>
      <c r="R798" s="2"/>
      <c r="S798" s="2"/>
      <c r="T798" s="2"/>
      <c r="U798" s="2"/>
      <c r="V798" s="2"/>
      <c r="W798" s="2"/>
      <c r="X798" s="2"/>
      <c r="Y798" s="2"/>
      <c r="Z798" s="2"/>
      <c r="AA798" s="2"/>
      <c r="AB798" s="2"/>
      <c r="AC798" s="2"/>
      <c r="AD798" s="2"/>
      <c r="AE798" s="2"/>
      <c r="AF798" s="2"/>
      <c r="AG798" s="2"/>
    </row>
    <row r="799" spans="7:33" x14ac:dyDescent="0.25">
      <c r="G799" s="2"/>
      <c r="H799" s="2"/>
      <c r="I799" s="2"/>
      <c r="J799" s="2"/>
      <c r="K799" s="2"/>
      <c r="L799" s="2"/>
      <c r="M799" s="2"/>
      <c r="N799" s="2"/>
      <c r="O799" s="2"/>
      <c r="P799" s="2"/>
      <c r="Q799" s="2"/>
      <c r="R799" s="2"/>
      <c r="S799" s="2"/>
      <c r="T799" s="2"/>
      <c r="U799" s="2"/>
      <c r="V799" s="2"/>
      <c r="W799" s="2"/>
      <c r="X799" s="2"/>
      <c r="Y799" s="2"/>
      <c r="Z799" s="2"/>
      <c r="AA799" s="2"/>
      <c r="AB799" s="2"/>
      <c r="AC799" s="2"/>
      <c r="AD799" s="2"/>
      <c r="AE799" s="2"/>
      <c r="AF799" s="2"/>
      <c r="AG799" s="2"/>
    </row>
    <row r="800" spans="7:33" x14ac:dyDescent="0.25">
      <c r="G800" s="2"/>
      <c r="H800" s="2"/>
      <c r="I800" s="2"/>
      <c r="J800" s="2"/>
      <c r="K800" s="2"/>
      <c r="L800" s="2"/>
      <c r="M800" s="2"/>
      <c r="N800" s="2"/>
      <c r="O800" s="2"/>
      <c r="P800" s="2"/>
      <c r="Q800" s="2"/>
      <c r="R800" s="2"/>
      <c r="S800" s="2"/>
      <c r="T800" s="2"/>
      <c r="U800" s="2"/>
      <c r="V800" s="2"/>
      <c r="W800" s="2"/>
      <c r="X800" s="2"/>
      <c r="Y800" s="2"/>
      <c r="Z800" s="2"/>
      <c r="AA800" s="2"/>
      <c r="AB800" s="2"/>
      <c r="AC800" s="2"/>
      <c r="AD800" s="2"/>
      <c r="AE800" s="2"/>
      <c r="AF800" s="2"/>
      <c r="AG800" s="2"/>
    </row>
    <row r="801" spans="7:33" x14ac:dyDescent="0.25">
      <c r="G801" s="2"/>
      <c r="H801" s="2"/>
      <c r="I801" s="2"/>
      <c r="J801" s="2"/>
      <c r="K801" s="2"/>
      <c r="L801" s="2"/>
      <c r="M801" s="2"/>
      <c r="N801" s="2"/>
      <c r="O801" s="2"/>
      <c r="P801" s="2"/>
      <c r="Q801" s="2"/>
      <c r="R801" s="2"/>
      <c r="S801" s="2"/>
      <c r="T801" s="2"/>
      <c r="U801" s="2"/>
      <c r="V801" s="2"/>
      <c r="W801" s="2"/>
      <c r="X801" s="2"/>
      <c r="Y801" s="2"/>
      <c r="Z801" s="2"/>
      <c r="AA801" s="2"/>
      <c r="AB801" s="2"/>
      <c r="AC801" s="2"/>
      <c r="AD801" s="2"/>
      <c r="AE801" s="2"/>
      <c r="AF801" s="2"/>
      <c r="AG801" s="2"/>
    </row>
    <row r="802" spans="7:33" x14ac:dyDescent="0.25">
      <c r="G802" s="2"/>
      <c r="H802" s="2"/>
      <c r="I802" s="2"/>
      <c r="J802" s="2"/>
      <c r="K802" s="2"/>
      <c r="L802" s="2"/>
      <c r="M802" s="2"/>
      <c r="N802" s="2"/>
      <c r="O802" s="2"/>
      <c r="P802" s="2"/>
      <c r="Q802" s="2"/>
      <c r="R802" s="2"/>
      <c r="S802" s="2"/>
      <c r="T802" s="2"/>
      <c r="U802" s="2"/>
      <c r="V802" s="2"/>
      <c r="W802" s="2"/>
      <c r="X802" s="2"/>
      <c r="Y802" s="2"/>
      <c r="Z802" s="2"/>
      <c r="AA802" s="2"/>
      <c r="AB802" s="2"/>
      <c r="AC802" s="2"/>
      <c r="AD802" s="2"/>
      <c r="AE802" s="2"/>
      <c r="AF802" s="2"/>
      <c r="AG802" s="2"/>
    </row>
    <row r="803" spans="7:33" x14ac:dyDescent="0.25">
      <c r="G803" s="2"/>
      <c r="H803" s="2"/>
      <c r="I803" s="2"/>
      <c r="J803" s="2"/>
      <c r="K803" s="2"/>
      <c r="L803" s="2"/>
      <c r="M803" s="2"/>
      <c r="N803" s="2"/>
      <c r="O803" s="2"/>
      <c r="P803" s="2"/>
      <c r="Q803" s="2"/>
      <c r="R803" s="2"/>
      <c r="S803" s="2"/>
      <c r="T803" s="2"/>
      <c r="U803" s="2"/>
      <c r="V803" s="2"/>
      <c r="W803" s="2"/>
      <c r="X803" s="2"/>
      <c r="Y803" s="2"/>
      <c r="Z803" s="2"/>
      <c r="AA803" s="2"/>
      <c r="AB803" s="2"/>
      <c r="AC803" s="2"/>
      <c r="AD803" s="2"/>
      <c r="AE803" s="2"/>
      <c r="AF803" s="2"/>
      <c r="AG803" s="2"/>
    </row>
    <row r="804" spans="7:33" x14ac:dyDescent="0.25">
      <c r="G804" s="2"/>
      <c r="H804" s="2"/>
      <c r="I804" s="2"/>
      <c r="J804" s="2"/>
      <c r="K804" s="2"/>
      <c r="L804" s="2"/>
      <c r="M804" s="2"/>
      <c r="N804" s="2"/>
      <c r="O804" s="2"/>
      <c r="P804" s="2"/>
      <c r="Q804" s="2"/>
      <c r="R804" s="2"/>
      <c r="S804" s="2"/>
      <c r="T804" s="2"/>
      <c r="U804" s="2"/>
      <c r="V804" s="2"/>
      <c r="W804" s="2"/>
      <c r="X804" s="2"/>
      <c r="Y804" s="2"/>
      <c r="Z804" s="2"/>
      <c r="AA804" s="2"/>
      <c r="AB804" s="2"/>
      <c r="AC804" s="2"/>
      <c r="AD804" s="2"/>
      <c r="AE804" s="2"/>
      <c r="AF804" s="2"/>
      <c r="AG804" s="2"/>
    </row>
    <row r="805" spans="7:33" x14ac:dyDescent="0.25">
      <c r="G805" s="2"/>
      <c r="H805" s="2"/>
      <c r="I805" s="2"/>
      <c r="J805" s="2"/>
      <c r="K805" s="2"/>
      <c r="L805" s="2"/>
      <c r="M805" s="2"/>
      <c r="N805" s="2"/>
      <c r="O805" s="2"/>
      <c r="P805" s="2"/>
      <c r="Q805" s="2"/>
      <c r="R805" s="2"/>
      <c r="S805" s="2"/>
      <c r="T805" s="2"/>
      <c r="U805" s="2"/>
      <c r="V805" s="2"/>
      <c r="W805" s="2"/>
      <c r="X805" s="2"/>
      <c r="Y805" s="2"/>
      <c r="Z805" s="2"/>
      <c r="AA805" s="2"/>
      <c r="AB805" s="2"/>
      <c r="AC805" s="2"/>
      <c r="AD805" s="2"/>
      <c r="AE805" s="2"/>
      <c r="AF805" s="2"/>
      <c r="AG805" s="2"/>
    </row>
    <row r="806" spans="7:33" x14ac:dyDescent="0.25">
      <c r="G806" s="2"/>
      <c r="H806" s="2"/>
      <c r="I806" s="2"/>
      <c r="J806" s="2"/>
      <c r="K806" s="2"/>
      <c r="L806" s="2"/>
      <c r="M806" s="2"/>
      <c r="N806" s="2"/>
      <c r="O806" s="2"/>
      <c r="P806" s="2"/>
      <c r="Q806" s="2"/>
      <c r="R806" s="2"/>
      <c r="S806" s="2"/>
      <c r="T806" s="2"/>
      <c r="U806" s="2"/>
      <c r="V806" s="2"/>
      <c r="W806" s="2"/>
      <c r="X806" s="2"/>
      <c r="Y806" s="2"/>
      <c r="Z806" s="2"/>
      <c r="AA806" s="2"/>
      <c r="AB806" s="2"/>
      <c r="AC806" s="2"/>
      <c r="AD806" s="2"/>
      <c r="AE806" s="2"/>
      <c r="AF806" s="2"/>
      <c r="AG806" s="2"/>
    </row>
    <row r="807" spans="7:33" x14ac:dyDescent="0.25">
      <c r="G807" s="2"/>
      <c r="H807" s="2"/>
      <c r="I807" s="2"/>
      <c r="J807" s="2"/>
      <c r="K807" s="2"/>
      <c r="L807" s="2"/>
      <c r="M807" s="2"/>
      <c r="N807" s="2"/>
      <c r="O807" s="2"/>
      <c r="P807" s="2"/>
      <c r="Q807" s="2"/>
      <c r="R807" s="2"/>
      <c r="S807" s="2"/>
      <c r="T807" s="2"/>
      <c r="U807" s="2"/>
      <c r="V807" s="2"/>
      <c r="W807" s="2"/>
      <c r="X807" s="2"/>
      <c r="Y807" s="2"/>
      <c r="Z807" s="2"/>
      <c r="AA807" s="2"/>
      <c r="AB807" s="2"/>
      <c r="AC807" s="2"/>
      <c r="AD807" s="2"/>
      <c r="AE807" s="2"/>
      <c r="AF807" s="2"/>
      <c r="AG807" s="2"/>
    </row>
    <row r="808" spans="7:33" x14ac:dyDescent="0.25">
      <c r="G808" s="2"/>
      <c r="H808" s="2"/>
      <c r="I808" s="2"/>
      <c r="J808" s="2"/>
      <c r="K808" s="2"/>
      <c r="L808" s="2"/>
      <c r="M808" s="2"/>
      <c r="N808" s="2"/>
      <c r="O808" s="2"/>
      <c r="P808" s="2"/>
      <c r="Q808" s="2"/>
      <c r="R808" s="2"/>
      <c r="S808" s="2"/>
      <c r="T808" s="2"/>
      <c r="U808" s="2"/>
      <c r="V808" s="2"/>
      <c r="W808" s="2"/>
      <c r="X808" s="2"/>
      <c r="Y808" s="2"/>
      <c r="Z808" s="2"/>
      <c r="AA808" s="2"/>
      <c r="AB808" s="2"/>
      <c r="AC808" s="2"/>
      <c r="AD808" s="2"/>
      <c r="AE808" s="2"/>
      <c r="AF808" s="2"/>
      <c r="AG808" s="2"/>
    </row>
    <row r="809" spans="7:33" x14ac:dyDescent="0.25">
      <c r="G809" s="2"/>
      <c r="H809" s="2"/>
      <c r="I809" s="2"/>
      <c r="J809" s="2"/>
      <c r="K809" s="2"/>
      <c r="L809" s="2"/>
      <c r="M809" s="2"/>
      <c r="N809" s="2"/>
      <c r="O809" s="2"/>
      <c r="P809" s="2"/>
      <c r="Q809" s="2"/>
      <c r="R809" s="2"/>
      <c r="S809" s="2"/>
      <c r="T809" s="2"/>
      <c r="U809" s="2"/>
      <c r="V809" s="2"/>
      <c r="W809" s="2"/>
      <c r="X809" s="2"/>
      <c r="Y809" s="2"/>
      <c r="Z809" s="2"/>
      <c r="AA809" s="2"/>
      <c r="AB809" s="2"/>
      <c r="AC809" s="2"/>
      <c r="AD809" s="2"/>
      <c r="AE809" s="2"/>
      <c r="AF809" s="2"/>
      <c r="AG809" s="2"/>
    </row>
    <row r="810" spans="7:33" x14ac:dyDescent="0.25">
      <c r="G810" s="2"/>
      <c r="H810" s="2"/>
      <c r="I810" s="2"/>
      <c r="J810" s="2"/>
      <c r="K810" s="2"/>
      <c r="L810" s="2"/>
      <c r="M810" s="2"/>
      <c r="N810" s="2"/>
      <c r="O810" s="2"/>
      <c r="P810" s="2"/>
      <c r="Q810" s="2"/>
      <c r="R810" s="2"/>
      <c r="S810" s="2"/>
      <c r="T810" s="2"/>
      <c r="U810" s="2"/>
      <c r="V810" s="2"/>
      <c r="W810" s="2"/>
      <c r="X810" s="2"/>
      <c r="Y810" s="2"/>
      <c r="Z810" s="2"/>
      <c r="AA810" s="2"/>
      <c r="AB810" s="2"/>
      <c r="AC810" s="2"/>
      <c r="AD810" s="2"/>
      <c r="AE810" s="2"/>
      <c r="AF810" s="2"/>
      <c r="AG810" s="2"/>
    </row>
    <row r="811" spans="7:33" x14ac:dyDescent="0.25">
      <c r="G811" s="2"/>
      <c r="H811" s="2"/>
      <c r="I811" s="2"/>
      <c r="J811" s="2"/>
      <c r="K811" s="2"/>
      <c r="L811" s="2"/>
      <c r="M811" s="2"/>
      <c r="N811" s="2"/>
      <c r="O811" s="2"/>
      <c r="P811" s="2"/>
      <c r="Q811" s="2"/>
      <c r="R811" s="2"/>
      <c r="S811" s="2"/>
      <c r="T811" s="2"/>
      <c r="U811" s="2"/>
      <c r="V811" s="2"/>
      <c r="W811" s="2"/>
      <c r="X811" s="2"/>
      <c r="Y811" s="2"/>
      <c r="Z811" s="2"/>
      <c r="AA811" s="2"/>
      <c r="AB811" s="2"/>
      <c r="AC811" s="2"/>
      <c r="AD811" s="2"/>
      <c r="AE811" s="2"/>
      <c r="AF811" s="2"/>
      <c r="AG811" s="2"/>
    </row>
    <row r="812" spans="7:33" x14ac:dyDescent="0.25">
      <c r="G812" s="2"/>
      <c r="H812" s="2"/>
      <c r="I812" s="2"/>
      <c r="J812" s="2"/>
      <c r="K812" s="2"/>
      <c r="L812" s="2"/>
      <c r="M812" s="2"/>
      <c r="N812" s="2"/>
      <c r="O812" s="2"/>
      <c r="P812" s="2"/>
      <c r="Q812" s="2"/>
      <c r="R812" s="2"/>
      <c r="S812" s="2"/>
      <c r="T812" s="2"/>
      <c r="U812" s="2"/>
      <c r="V812" s="2"/>
      <c r="W812" s="2"/>
      <c r="X812" s="2"/>
      <c r="Y812" s="2"/>
      <c r="Z812" s="2"/>
      <c r="AA812" s="2"/>
      <c r="AB812" s="2"/>
      <c r="AC812" s="2"/>
      <c r="AD812" s="2"/>
      <c r="AE812" s="2"/>
      <c r="AF812" s="2"/>
      <c r="AG812" s="2"/>
    </row>
    <row r="813" spans="7:33" x14ac:dyDescent="0.25">
      <c r="G813" s="2"/>
      <c r="H813" s="2"/>
      <c r="I813" s="2"/>
      <c r="J813" s="2"/>
      <c r="K813" s="2"/>
      <c r="L813" s="2"/>
      <c r="M813" s="2"/>
      <c r="N813" s="2"/>
      <c r="O813" s="2"/>
      <c r="P813" s="2"/>
      <c r="Q813" s="2"/>
      <c r="R813" s="2"/>
      <c r="S813" s="2"/>
      <c r="T813" s="2"/>
      <c r="U813" s="2"/>
      <c r="V813" s="2"/>
      <c r="W813" s="2"/>
      <c r="X813" s="2"/>
      <c r="Y813" s="2"/>
      <c r="Z813" s="2"/>
      <c r="AA813" s="2"/>
      <c r="AB813" s="2"/>
      <c r="AC813" s="2"/>
      <c r="AD813" s="2"/>
      <c r="AE813" s="2"/>
      <c r="AF813" s="2"/>
      <c r="AG813" s="2"/>
    </row>
    <row r="814" spans="7:33" x14ac:dyDescent="0.25">
      <c r="G814" s="2"/>
      <c r="H814" s="2"/>
      <c r="I814" s="2"/>
      <c r="J814" s="2"/>
      <c r="K814" s="2"/>
      <c r="L814" s="2"/>
      <c r="M814" s="2"/>
      <c r="N814" s="2"/>
      <c r="O814" s="2"/>
      <c r="P814" s="2"/>
      <c r="Q814" s="2"/>
      <c r="R814" s="2"/>
      <c r="S814" s="2"/>
      <c r="T814" s="2"/>
      <c r="U814" s="2"/>
      <c r="V814" s="2"/>
      <c r="W814" s="2"/>
      <c r="X814" s="2"/>
      <c r="Y814" s="2"/>
      <c r="Z814" s="2"/>
      <c r="AA814" s="2"/>
      <c r="AB814" s="2"/>
      <c r="AC814" s="2"/>
      <c r="AD814" s="2"/>
      <c r="AE814" s="2"/>
      <c r="AF814" s="2"/>
      <c r="AG814" s="2"/>
    </row>
    <row r="815" spans="7:33" x14ac:dyDescent="0.25">
      <c r="G815" s="2"/>
      <c r="H815" s="2"/>
      <c r="I815" s="2"/>
      <c r="J815" s="2"/>
      <c r="K815" s="2"/>
      <c r="L815" s="2"/>
      <c r="M815" s="2"/>
      <c r="N815" s="2"/>
      <c r="O815" s="2"/>
      <c r="P815" s="2"/>
      <c r="Q815" s="2"/>
      <c r="R815" s="2"/>
      <c r="S815" s="2"/>
      <c r="T815" s="2"/>
      <c r="U815" s="2"/>
      <c r="V815" s="2"/>
      <c r="W815" s="2"/>
      <c r="X815" s="2"/>
      <c r="Y815" s="2"/>
      <c r="Z815" s="2"/>
      <c r="AA815" s="2"/>
      <c r="AB815" s="2"/>
      <c r="AC815" s="2"/>
      <c r="AD815" s="2"/>
      <c r="AE815" s="2"/>
      <c r="AF815" s="2"/>
      <c r="AG815" s="2"/>
    </row>
    <row r="816" spans="7:33" x14ac:dyDescent="0.25">
      <c r="G816" s="2"/>
      <c r="H816" s="2"/>
      <c r="I816" s="2"/>
      <c r="J816" s="2"/>
      <c r="K816" s="2"/>
      <c r="L816" s="2"/>
      <c r="M816" s="2"/>
      <c r="N816" s="2"/>
      <c r="O816" s="2"/>
      <c r="P816" s="2"/>
      <c r="Q816" s="2"/>
      <c r="R816" s="2"/>
      <c r="S816" s="2"/>
      <c r="T816" s="2"/>
      <c r="U816" s="2"/>
      <c r="V816" s="2"/>
      <c r="W816" s="2"/>
      <c r="X816" s="2"/>
      <c r="Y816" s="2"/>
      <c r="Z816" s="2"/>
      <c r="AA816" s="2"/>
      <c r="AB816" s="2"/>
      <c r="AC816" s="2"/>
      <c r="AD816" s="2"/>
      <c r="AE816" s="2"/>
      <c r="AF816" s="2"/>
      <c r="AG816" s="2"/>
    </row>
    <row r="817" spans="7:33" x14ac:dyDescent="0.25">
      <c r="G817" s="2"/>
      <c r="H817" s="2"/>
      <c r="I817" s="2"/>
      <c r="J817" s="2"/>
      <c r="K817" s="2"/>
      <c r="L817" s="2"/>
      <c r="M817" s="2"/>
      <c r="N817" s="2"/>
      <c r="O817" s="2"/>
      <c r="P817" s="2"/>
      <c r="Q817" s="2"/>
      <c r="R817" s="2"/>
      <c r="S817" s="2"/>
      <c r="T817" s="2"/>
      <c r="U817" s="2"/>
      <c r="V817" s="2"/>
      <c r="W817" s="2"/>
      <c r="X817" s="2"/>
      <c r="Y817" s="2"/>
      <c r="Z817" s="2"/>
      <c r="AA817" s="2"/>
      <c r="AB817" s="2"/>
      <c r="AC817" s="2"/>
      <c r="AD817" s="2"/>
      <c r="AE817" s="2"/>
      <c r="AF817" s="2"/>
      <c r="AG817" s="2"/>
    </row>
    <row r="818" spans="7:33" x14ac:dyDescent="0.25">
      <c r="G818" s="2"/>
      <c r="H818" s="2"/>
      <c r="I818" s="2"/>
      <c r="J818" s="2"/>
      <c r="K818" s="2"/>
      <c r="L818" s="2"/>
      <c r="M818" s="2"/>
      <c r="N818" s="2"/>
      <c r="O818" s="2"/>
      <c r="P818" s="2"/>
      <c r="Q818" s="2"/>
      <c r="R818" s="2"/>
      <c r="S818" s="2"/>
      <c r="T818" s="2"/>
      <c r="U818" s="2"/>
      <c r="V818" s="2"/>
      <c r="W818" s="2"/>
      <c r="X818" s="2"/>
      <c r="Y818" s="2"/>
      <c r="Z818" s="2"/>
      <c r="AA818" s="2"/>
      <c r="AB818" s="2"/>
      <c r="AC818" s="2"/>
      <c r="AD818" s="2"/>
      <c r="AE818" s="2"/>
      <c r="AF818" s="2"/>
      <c r="AG818" s="2"/>
    </row>
    <row r="819" spans="7:33" x14ac:dyDescent="0.25">
      <c r="G819" s="2"/>
      <c r="H819" s="2"/>
      <c r="I819" s="2"/>
      <c r="J819" s="2"/>
      <c r="K819" s="2"/>
      <c r="L819" s="2"/>
      <c r="M819" s="2"/>
      <c r="N819" s="2"/>
      <c r="O819" s="2"/>
      <c r="P819" s="2"/>
      <c r="Q819" s="2"/>
      <c r="R819" s="2"/>
      <c r="S819" s="2"/>
      <c r="T819" s="2"/>
      <c r="U819" s="2"/>
      <c r="V819" s="2"/>
      <c r="W819" s="2"/>
      <c r="X819" s="2"/>
      <c r="Y819" s="2"/>
      <c r="Z819" s="2"/>
      <c r="AA819" s="2"/>
      <c r="AB819" s="2"/>
      <c r="AC819" s="2"/>
      <c r="AD819" s="2"/>
      <c r="AE819" s="2"/>
      <c r="AF819" s="2"/>
      <c r="AG819" s="2"/>
    </row>
    <row r="820" spans="7:33" x14ac:dyDescent="0.25">
      <c r="G820" s="2"/>
      <c r="H820" s="2"/>
      <c r="I820" s="2"/>
      <c r="J820" s="2"/>
      <c r="K820" s="2"/>
      <c r="L820" s="2"/>
      <c r="M820" s="2"/>
      <c r="N820" s="2"/>
      <c r="O820" s="2"/>
      <c r="P820" s="2"/>
      <c r="Q820" s="2"/>
      <c r="R820" s="2"/>
      <c r="S820" s="2"/>
      <c r="T820" s="2"/>
      <c r="U820" s="2"/>
      <c r="V820" s="2"/>
      <c r="W820" s="2"/>
      <c r="X820" s="2"/>
      <c r="Y820" s="2"/>
      <c r="Z820" s="2"/>
      <c r="AA820" s="2"/>
      <c r="AB820" s="2"/>
      <c r="AC820" s="2"/>
      <c r="AD820" s="2"/>
      <c r="AE820" s="2"/>
      <c r="AF820" s="2"/>
      <c r="AG820" s="2"/>
    </row>
    <row r="821" spans="7:33" x14ac:dyDescent="0.25">
      <c r="G821" s="2"/>
      <c r="H821" s="2"/>
      <c r="I821" s="2"/>
      <c r="J821" s="2"/>
      <c r="K821" s="2"/>
      <c r="L821" s="2"/>
      <c r="M821" s="2"/>
      <c r="N821" s="2"/>
      <c r="O821" s="2"/>
      <c r="P821" s="2"/>
      <c r="Q821" s="2"/>
      <c r="R821" s="2"/>
      <c r="S821" s="2"/>
      <c r="T821" s="2"/>
      <c r="U821" s="2"/>
      <c r="V821" s="2"/>
      <c r="W821" s="2"/>
      <c r="X821" s="2"/>
      <c r="Y821" s="2"/>
      <c r="Z821" s="2"/>
      <c r="AA821" s="2"/>
      <c r="AB821" s="2"/>
      <c r="AC821" s="2"/>
      <c r="AD821" s="2"/>
      <c r="AE821" s="2"/>
      <c r="AF821" s="2"/>
      <c r="AG821" s="2"/>
    </row>
    <row r="822" spans="7:33" x14ac:dyDescent="0.25">
      <c r="G822" s="2"/>
      <c r="H822" s="2"/>
      <c r="I822" s="2"/>
      <c r="J822" s="2"/>
      <c r="K822" s="2"/>
      <c r="L822" s="2"/>
      <c r="M822" s="2"/>
      <c r="N822" s="2"/>
      <c r="O822" s="2"/>
      <c r="P822" s="2"/>
      <c r="Q822" s="2"/>
      <c r="R822" s="2"/>
      <c r="S822" s="2"/>
      <c r="T822" s="2"/>
      <c r="U822" s="2"/>
      <c r="V822" s="2"/>
      <c r="W822" s="2"/>
      <c r="X822" s="2"/>
      <c r="Y822" s="2"/>
      <c r="Z822" s="2"/>
      <c r="AA822" s="2"/>
      <c r="AB822" s="2"/>
      <c r="AC822" s="2"/>
      <c r="AD822" s="2"/>
      <c r="AE822" s="2"/>
      <c r="AF822" s="2"/>
      <c r="AG822" s="2"/>
    </row>
    <row r="823" spans="7:33" x14ac:dyDescent="0.25">
      <c r="G823" s="2"/>
      <c r="H823" s="2"/>
      <c r="I823" s="2"/>
      <c r="J823" s="2"/>
      <c r="K823" s="2"/>
      <c r="L823" s="2"/>
      <c r="M823" s="2"/>
      <c r="N823" s="2"/>
      <c r="O823" s="2"/>
      <c r="P823" s="2"/>
      <c r="Q823" s="2"/>
      <c r="R823" s="2"/>
      <c r="S823" s="2"/>
      <c r="T823" s="2"/>
      <c r="U823" s="2"/>
      <c r="V823" s="2"/>
      <c r="W823" s="2"/>
      <c r="X823" s="2"/>
      <c r="Y823" s="2"/>
      <c r="Z823" s="2"/>
      <c r="AA823" s="2"/>
      <c r="AB823" s="2"/>
      <c r="AC823" s="2"/>
      <c r="AD823" s="2"/>
      <c r="AE823" s="2"/>
      <c r="AF823" s="2"/>
      <c r="AG823" s="2"/>
    </row>
    <row r="824" spans="7:33" x14ac:dyDescent="0.25">
      <c r="G824" s="2"/>
      <c r="H824" s="2"/>
      <c r="I824" s="2"/>
      <c r="J824" s="2"/>
      <c r="K824" s="2"/>
      <c r="L824" s="2"/>
      <c r="M824" s="2"/>
      <c r="N824" s="2"/>
      <c r="O824" s="2"/>
      <c r="P824" s="2"/>
      <c r="Q824" s="2"/>
      <c r="R824" s="2"/>
      <c r="S824" s="2"/>
      <c r="T824" s="2"/>
      <c r="U824" s="2"/>
      <c r="V824" s="2"/>
      <c r="W824" s="2"/>
      <c r="X824" s="2"/>
      <c r="Y824" s="2"/>
      <c r="Z824" s="2"/>
      <c r="AA824" s="2"/>
      <c r="AB824" s="2"/>
      <c r="AC824" s="2"/>
      <c r="AD824" s="2"/>
      <c r="AE824" s="2"/>
      <c r="AF824" s="2"/>
      <c r="AG824" s="2"/>
    </row>
    <row r="825" spans="7:33" x14ac:dyDescent="0.25">
      <c r="G825" s="2"/>
      <c r="H825" s="2"/>
      <c r="I825" s="2"/>
      <c r="J825" s="2"/>
      <c r="K825" s="2"/>
      <c r="L825" s="2"/>
      <c r="M825" s="2"/>
      <c r="N825" s="2"/>
      <c r="O825" s="2"/>
      <c r="P825" s="2"/>
      <c r="Q825" s="2"/>
      <c r="R825" s="2"/>
      <c r="S825" s="2"/>
      <c r="T825" s="2"/>
      <c r="U825" s="2"/>
      <c r="V825" s="2"/>
      <c r="W825" s="2"/>
      <c r="X825" s="2"/>
      <c r="Y825" s="2"/>
      <c r="Z825" s="2"/>
      <c r="AA825" s="2"/>
      <c r="AB825" s="2"/>
      <c r="AC825" s="2"/>
      <c r="AD825" s="2"/>
      <c r="AE825" s="2"/>
      <c r="AF825" s="2"/>
      <c r="AG825" s="2"/>
    </row>
    <row r="826" spans="7:33" x14ac:dyDescent="0.25">
      <c r="G826" s="2"/>
      <c r="H826" s="2"/>
      <c r="I826" s="2"/>
      <c r="J826" s="2"/>
      <c r="K826" s="2"/>
      <c r="L826" s="2"/>
      <c r="M826" s="2"/>
      <c r="N826" s="2"/>
      <c r="O826" s="2"/>
      <c r="P826" s="2"/>
      <c r="Q826" s="2"/>
      <c r="R826" s="2"/>
      <c r="S826" s="2"/>
      <c r="T826" s="2"/>
      <c r="U826" s="2"/>
      <c r="V826" s="2"/>
      <c r="W826" s="2"/>
      <c r="X826" s="2"/>
      <c r="Y826" s="2"/>
      <c r="Z826" s="2"/>
      <c r="AA826" s="2"/>
      <c r="AB826" s="2"/>
      <c r="AC826" s="2"/>
      <c r="AD826" s="2"/>
      <c r="AE826" s="2"/>
      <c r="AF826" s="2"/>
      <c r="AG826" s="2"/>
    </row>
    <row r="827" spans="7:33" x14ac:dyDescent="0.25">
      <c r="G827" s="2"/>
      <c r="H827" s="2"/>
      <c r="I827" s="2"/>
      <c r="J827" s="2"/>
      <c r="K827" s="2"/>
      <c r="L827" s="2"/>
      <c r="M827" s="2"/>
      <c r="N827" s="2"/>
      <c r="O827" s="2"/>
      <c r="P827" s="2"/>
      <c r="Q827" s="2"/>
      <c r="R827" s="2"/>
      <c r="S827" s="2"/>
      <c r="T827" s="2"/>
      <c r="U827" s="2"/>
      <c r="V827" s="2"/>
      <c r="W827" s="2"/>
      <c r="X827" s="2"/>
      <c r="Y827" s="2"/>
      <c r="Z827" s="2"/>
      <c r="AA827" s="2"/>
      <c r="AB827" s="2"/>
      <c r="AC827" s="2"/>
      <c r="AD827" s="2"/>
      <c r="AE827" s="2"/>
      <c r="AF827" s="2"/>
      <c r="AG827" s="2"/>
    </row>
    <row r="828" spans="7:33" x14ac:dyDescent="0.25">
      <c r="G828" s="2"/>
      <c r="H828" s="2"/>
      <c r="I828" s="2"/>
      <c r="J828" s="2"/>
      <c r="K828" s="2"/>
      <c r="L828" s="2"/>
      <c r="M828" s="2"/>
      <c r="N828" s="2"/>
      <c r="O828" s="2"/>
      <c r="P828" s="2"/>
      <c r="Q828" s="2"/>
      <c r="R828" s="2"/>
      <c r="S828" s="2"/>
      <c r="T828" s="2"/>
      <c r="U828" s="2"/>
      <c r="V828" s="2"/>
      <c r="W828" s="2"/>
      <c r="X828" s="2"/>
      <c r="Y828" s="2"/>
      <c r="Z828" s="2"/>
      <c r="AA828" s="2"/>
      <c r="AB828" s="2"/>
      <c r="AC828" s="2"/>
      <c r="AD828" s="2"/>
      <c r="AE828" s="2"/>
      <c r="AF828" s="2"/>
      <c r="AG828" s="2"/>
    </row>
    <row r="829" spans="7:33" x14ac:dyDescent="0.25">
      <c r="G829" s="2"/>
      <c r="H829" s="2"/>
      <c r="I829" s="2"/>
      <c r="J829" s="2"/>
      <c r="K829" s="2"/>
      <c r="L829" s="2"/>
      <c r="M829" s="2"/>
      <c r="N829" s="2"/>
      <c r="O829" s="2"/>
      <c r="P829" s="2"/>
      <c r="Q829" s="2"/>
      <c r="R829" s="2"/>
      <c r="S829" s="2"/>
      <c r="T829" s="2"/>
      <c r="U829" s="2"/>
      <c r="V829" s="2"/>
      <c r="W829" s="2"/>
      <c r="X829" s="2"/>
      <c r="Y829" s="2"/>
      <c r="Z829" s="2"/>
      <c r="AA829" s="2"/>
      <c r="AB829" s="2"/>
      <c r="AC829" s="2"/>
      <c r="AD829" s="2"/>
      <c r="AE829" s="2"/>
      <c r="AF829" s="2"/>
      <c r="AG829" s="2"/>
    </row>
    <row r="830" spans="7:33" x14ac:dyDescent="0.25">
      <c r="G830" s="2"/>
      <c r="H830" s="2"/>
      <c r="I830" s="2"/>
      <c r="J830" s="2"/>
      <c r="K830" s="2"/>
      <c r="L830" s="2"/>
      <c r="M830" s="2"/>
      <c r="N830" s="2"/>
      <c r="O830" s="2"/>
      <c r="P830" s="2"/>
      <c r="Q830" s="2"/>
      <c r="R830" s="2"/>
      <c r="S830" s="2"/>
      <c r="T830" s="2"/>
      <c r="U830" s="2"/>
      <c r="V830" s="2"/>
      <c r="W830" s="2"/>
      <c r="X830" s="2"/>
      <c r="Y830" s="2"/>
      <c r="Z830" s="2"/>
      <c r="AA830" s="2"/>
      <c r="AB830" s="2"/>
      <c r="AC830" s="2"/>
      <c r="AD830" s="2"/>
      <c r="AE830" s="2"/>
      <c r="AF830" s="2"/>
      <c r="AG830" s="2"/>
    </row>
    <row r="831" spans="7:33" x14ac:dyDescent="0.25">
      <c r="G831" s="2"/>
      <c r="H831" s="2"/>
      <c r="I831" s="2"/>
      <c r="J831" s="2"/>
      <c r="K831" s="2"/>
      <c r="L831" s="2"/>
      <c r="M831" s="2"/>
      <c r="N831" s="2"/>
      <c r="O831" s="2"/>
      <c r="P831" s="2"/>
      <c r="Q831" s="2"/>
      <c r="R831" s="2"/>
      <c r="S831" s="2"/>
      <c r="T831" s="2"/>
      <c r="U831" s="2"/>
      <c r="V831" s="2"/>
      <c r="W831" s="2"/>
      <c r="X831" s="2"/>
      <c r="Y831" s="2"/>
      <c r="Z831" s="2"/>
      <c r="AA831" s="2"/>
      <c r="AB831" s="2"/>
      <c r="AC831" s="2"/>
      <c r="AD831" s="2"/>
      <c r="AE831" s="2"/>
      <c r="AF831" s="2"/>
      <c r="AG831" s="2"/>
    </row>
    <row r="832" spans="7:33" x14ac:dyDescent="0.25">
      <c r="G832" s="2"/>
      <c r="H832" s="2"/>
      <c r="I832" s="2"/>
      <c r="J832" s="2"/>
      <c r="K832" s="2"/>
      <c r="L832" s="2"/>
      <c r="M832" s="2"/>
      <c r="N832" s="2"/>
      <c r="O832" s="2"/>
      <c r="P832" s="2"/>
      <c r="Q832" s="2"/>
      <c r="R832" s="2"/>
      <c r="S832" s="2"/>
      <c r="T832" s="2"/>
      <c r="U832" s="2"/>
      <c r="V832" s="2"/>
      <c r="W832" s="2"/>
      <c r="X832" s="2"/>
      <c r="Y832" s="2"/>
      <c r="Z832" s="2"/>
      <c r="AA832" s="2"/>
      <c r="AB832" s="2"/>
      <c r="AC832" s="2"/>
      <c r="AD832" s="2"/>
      <c r="AE832" s="2"/>
      <c r="AF832" s="2"/>
      <c r="AG832" s="2"/>
    </row>
    <row r="833" spans="7:33" x14ac:dyDescent="0.25">
      <c r="G833" s="2"/>
      <c r="H833" s="2"/>
      <c r="I833" s="2"/>
      <c r="J833" s="2"/>
      <c r="K833" s="2"/>
      <c r="L833" s="2"/>
      <c r="M833" s="2"/>
      <c r="N833" s="2"/>
      <c r="O833" s="2"/>
      <c r="P833" s="2"/>
      <c r="Q833" s="2"/>
      <c r="R833" s="2"/>
      <c r="S833" s="2"/>
      <c r="T833" s="2"/>
      <c r="U833" s="2"/>
      <c r="V833" s="2"/>
      <c r="W833" s="2"/>
      <c r="X833" s="2"/>
      <c r="Y833" s="2"/>
      <c r="Z833" s="2"/>
      <c r="AA833" s="2"/>
      <c r="AB833" s="2"/>
      <c r="AC833" s="2"/>
      <c r="AD833" s="2"/>
      <c r="AE833" s="2"/>
      <c r="AF833" s="2"/>
      <c r="AG833" s="2"/>
    </row>
    <row r="834" spans="7:33" x14ac:dyDescent="0.25">
      <c r="G834" s="2"/>
      <c r="H834" s="2"/>
      <c r="I834" s="2"/>
      <c r="J834" s="2"/>
      <c r="K834" s="2"/>
      <c r="L834" s="2"/>
      <c r="M834" s="2"/>
      <c r="N834" s="2"/>
      <c r="O834" s="2"/>
      <c r="P834" s="2"/>
      <c r="Q834" s="2"/>
      <c r="R834" s="2"/>
      <c r="S834" s="2"/>
      <c r="T834" s="2"/>
      <c r="U834" s="2"/>
      <c r="V834" s="2"/>
      <c r="W834" s="2"/>
      <c r="X834" s="2"/>
      <c r="Y834" s="2"/>
      <c r="Z834" s="2"/>
      <c r="AA834" s="2"/>
      <c r="AB834" s="2"/>
      <c r="AC834" s="2"/>
      <c r="AD834" s="2"/>
      <c r="AE834" s="2"/>
      <c r="AF834" s="2"/>
      <c r="AG834" s="2"/>
    </row>
    <row r="835" spans="7:33" x14ac:dyDescent="0.25">
      <c r="G835" s="2"/>
      <c r="H835" s="2"/>
      <c r="I835" s="2"/>
      <c r="J835" s="2"/>
      <c r="K835" s="2"/>
      <c r="L835" s="2"/>
      <c r="M835" s="2"/>
      <c r="N835" s="2"/>
      <c r="O835" s="2"/>
      <c r="P835" s="2"/>
      <c r="Q835" s="2"/>
      <c r="R835" s="2"/>
      <c r="S835" s="2"/>
      <c r="T835" s="2"/>
      <c r="U835" s="2"/>
      <c r="V835" s="2"/>
      <c r="W835" s="2"/>
      <c r="X835" s="2"/>
      <c r="Y835" s="2"/>
      <c r="Z835" s="2"/>
      <c r="AA835" s="2"/>
      <c r="AB835" s="2"/>
      <c r="AC835" s="2"/>
      <c r="AD835" s="2"/>
      <c r="AE835" s="2"/>
      <c r="AF835" s="2"/>
      <c r="AG835" s="2"/>
    </row>
    <row r="836" spans="7:33" x14ac:dyDescent="0.25">
      <c r="G836" s="2"/>
      <c r="H836" s="2"/>
      <c r="I836" s="2"/>
      <c r="J836" s="2"/>
      <c r="K836" s="2"/>
      <c r="L836" s="2"/>
      <c r="M836" s="2"/>
      <c r="N836" s="2"/>
      <c r="O836" s="2"/>
      <c r="P836" s="2"/>
      <c r="Q836" s="2"/>
      <c r="R836" s="2"/>
      <c r="S836" s="2"/>
      <c r="T836" s="2"/>
      <c r="U836" s="2"/>
      <c r="V836" s="2"/>
      <c r="W836" s="2"/>
      <c r="X836" s="2"/>
      <c r="Y836" s="2"/>
      <c r="Z836" s="2"/>
      <c r="AA836" s="2"/>
      <c r="AB836" s="2"/>
      <c r="AC836" s="2"/>
      <c r="AD836" s="2"/>
      <c r="AE836" s="2"/>
      <c r="AF836" s="2"/>
      <c r="AG836" s="2"/>
    </row>
    <row r="837" spans="7:33" x14ac:dyDescent="0.25">
      <c r="G837" s="2"/>
      <c r="H837" s="2"/>
      <c r="I837" s="2"/>
      <c r="J837" s="2"/>
      <c r="K837" s="2"/>
      <c r="L837" s="2"/>
      <c r="M837" s="2"/>
      <c r="N837" s="2"/>
      <c r="O837" s="2"/>
      <c r="P837" s="2"/>
      <c r="Q837" s="2"/>
      <c r="R837" s="2"/>
      <c r="S837" s="2"/>
      <c r="T837" s="2"/>
      <c r="U837" s="2"/>
      <c r="V837" s="2"/>
      <c r="W837" s="2"/>
      <c r="X837" s="2"/>
      <c r="Y837" s="2"/>
      <c r="Z837" s="2"/>
      <c r="AA837" s="2"/>
      <c r="AB837" s="2"/>
      <c r="AC837" s="2"/>
      <c r="AD837" s="2"/>
      <c r="AE837" s="2"/>
      <c r="AF837" s="2"/>
      <c r="AG837" s="2"/>
    </row>
    <row r="838" spans="7:33" x14ac:dyDescent="0.25">
      <c r="G838" s="2"/>
      <c r="H838" s="2"/>
      <c r="I838" s="2"/>
      <c r="J838" s="2"/>
      <c r="K838" s="2"/>
      <c r="L838" s="2"/>
      <c r="M838" s="2"/>
      <c r="N838" s="2"/>
      <c r="O838" s="2"/>
      <c r="P838" s="2"/>
      <c r="Q838" s="2"/>
      <c r="R838" s="2"/>
      <c r="S838" s="2"/>
      <c r="T838" s="2"/>
      <c r="U838" s="2"/>
      <c r="V838" s="2"/>
      <c r="W838" s="2"/>
      <c r="X838" s="2"/>
      <c r="Y838" s="2"/>
      <c r="Z838" s="2"/>
      <c r="AA838" s="2"/>
      <c r="AB838" s="2"/>
      <c r="AC838" s="2"/>
      <c r="AD838" s="2"/>
      <c r="AE838" s="2"/>
      <c r="AF838" s="2"/>
      <c r="AG838" s="2"/>
    </row>
    <row r="839" spans="7:33" x14ac:dyDescent="0.25">
      <c r="G839" s="2"/>
      <c r="H839" s="2"/>
      <c r="I839" s="2"/>
      <c r="J839" s="2"/>
      <c r="K839" s="2"/>
      <c r="L839" s="2"/>
      <c r="M839" s="2"/>
      <c r="N839" s="2"/>
      <c r="O839" s="2"/>
      <c r="P839" s="2"/>
      <c r="Q839" s="2"/>
      <c r="R839" s="2"/>
      <c r="S839" s="2"/>
      <c r="T839" s="2"/>
      <c r="U839" s="2"/>
      <c r="V839" s="2"/>
      <c r="W839" s="2"/>
      <c r="X839" s="2"/>
      <c r="Y839" s="2"/>
      <c r="Z839" s="2"/>
      <c r="AA839" s="2"/>
      <c r="AB839" s="2"/>
      <c r="AC839" s="2"/>
      <c r="AD839" s="2"/>
      <c r="AE839" s="2"/>
      <c r="AF839" s="2"/>
      <c r="AG839" s="2"/>
    </row>
    <row r="840" spans="7:33" x14ac:dyDescent="0.25">
      <c r="G840" s="2"/>
      <c r="H840" s="2"/>
      <c r="I840" s="2"/>
      <c r="J840" s="2"/>
      <c r="K840" s="2"/>
      <c r="L840" s="2"/>
      <c r="M840" s="2"/>
      <c r="N840" s="2"/>
      <c r="O840" s="2"/>
      <c r="P840" s="2"/>
      <c r="Q840" s="2"/>
      <c r="R840" s="2"/>
      <c r="S840" s="2"/>
      <c r="T840" s="2"/>
      <c r="U840" s="2"/>
      <c r="V840" s="2"/>
      <c r="W840" s="2"/>
      <c r="X840" s="2"/>
      <c r="Y840" s="2"/>
      <c r="Z840" s="2"/>
      <c r="AA840" s="2"/>
      <c r="AB840" s="2"/>
      <c r="AC840" s="2"/>
      <c r="AD840" s="2"/>
      <c r="AE840" s="2"/>
      <c r="AF840" s="2"/>
      <c r="AG840" s="2"/>
    </row>
    <row r="841" spans="7:33" x14ac:dyDescent="0.25">
      <c r="G841" s="2"/>
      <c r="H841" s="2"/>
      <c r="I841" s="2"/>
      <c r="J841" s="2"/>
      <c r="K841" s="2"/>
      <c r="L841" s="2"/>
      <c r="M841" s="2"/>
      <c r="N841" s="2"/>
      <c r="O841" s="2"/>
      <c r="P841" s="2"/>
      <c r="Q841" s="2"/>
      <c r="R841" s="2"/>
      <c r="S841" s="2"/>
      <c r="T841" s="2"/>
      <c r="U841" s="2"/>
      <c r="V841" s="2"/>
      <c r="W841" s="2"/>
      <c r="X841" s="2"/>
      <c r="Y841" s="2"/>
      <c r="Z841" s="2"/>
      <c r="AA841" s="2"/>
      <c r="AB841" s="2"/>
      <c r="AC841" s="2"/>
      <c r="AD841" s="2"/>
      <c r="AE841" s="2"/>
      <c r="AF841" s="2"/>
      <c r="AG841" s="2"/>
    </row>
    <row r="842" spans="7:33" x14ac:dyDescent="0.25">
      <c r="G842" s="2"/>
      <c r="H842" s="2"/>
      <c r="I842" s="2"/>
      <c r="J842" s="2"/>
      <c r="K842" s="2"/>
      <c r="L842" s="2"/>
      <c r="M842" s="2"/>
      <c r="N842" s="2"/>
      <c r="O842" s="2"/>
      <c r="P842" s="2"/>
      <c r="Q842" s="2"/>
      <c r="R842" s="2"/>
      <c r="S842" s="2"/>
      <c r="T842" s="2"/>
      <c r="U842" s="2"/>
      <c r="V842" s="2"/>
      <c r="W842" s="2"/>
      <c r="X842" s="2"/>
      <c r="Y842" s="2"/>
      <c r="Z842" s="2"/>
      <c r="AA842" s="2"/>
      <c r="AB842" s="2"/>
      <c r="AC842" s="2"/>
      <c r="AD842" s="2"/>
      <c r="AE842" s="2"/>
      <c r="AF842" s="2"/>
      <c r="AG842" s="2"/>
    </row>
    <row r="843" spans="7:33" x14ac:dyDescent="0.25">
      <c r="G843" s="2"/>
      <c r="H843" s="2"/>
      <c r="I843" s="2"/>
      <c r="J843" s="2"/>
      <c r="K843" s="2"/>
      <c r="L843" s="2"/>
      <c r="M843" s="2"/>
      <c r="N843" s="2"/>
      <c r="O843" s="2"/>
      <c r="P843" s="2"/>
      <c r="Q843" s="2"/>
      <c r="R843" s="2"/>
      <c r="S843" s="2"/>
      <c r="T843" s="2"/>
      <c r="U843" s="2"/>
      <c r="V843" s="2"/>
      <c r="W843" s="2"/>
      <c r="X843" s="2"/>
      <c r="Y843" s="2"/>
      <c r="Z843" s="2"/>
      <c r="AA843" s="2"/>
      <c r="AB843" s="2"/>
      <c r="AC843" s="2"/>
      <c r="AD843" s="2"/>
      <c r="AE843" s="2"/>
      <c r="AF843" s="2"/>
      <c r="AG843" s="2"/>
    </row>
    <row r="844" spans="7:33" x14ac:dyDescent="0.25">
      <c r="G844" s="2"/>
      <c r="H844" s="2"/>
      <c r="I844" s="2"/>
      <c r="J844" s="2"/>
      <c r="K844" s="2"/>
      <c r="L844" s="2"/>
      <c r="M844" s="2"/>
      <c r="N844" s="2"/>
      <c r="O844" s="2"/>
      <c r="P844" s="2"/>
      <c r="Q844" s="2"/>
      <c r="R844" s="2"/>
      <c r="S844" s="2"/>
      <c r="T844" s="2"/>
      <c r="U844" s="2"/>
      <c r="V844" s="2"/>
      <c r="W844" s="2"/>
      <c r="X844" s="2"/>
      <c r="Y844" s="2"/>
      <c r="Z844" s="2"/>
      <c r="AA844" s="2"/>
      <c r="AB844" s="2"/>
      <c r="AC844" s="2"/>
      <c r="AD844" s="2"/>
      <c r="AE844" s="2"/>
      <c r="AF844" s="2"/>
      <c r="AG844" s="2"/>
    </row>
    <row r="845" spans="7:33" x14ac:dyDescent="0.25">
      <c r="G845" s="2"/>
      <c r="H845" s="2"/>
      <c r="I845" s="2"/>
      <c r="J845" s="2"/>
      <c r="K845" s="2"/>
      <c r="L845" s="2"/>
      <c r="M845" s="2"/>
      <c r="N845" s="2"/>
      <c r="O845" s="2"/>
      <c r="P845" s="2"/>
      <c r="Q845" s="2"/>
      <c r="R845" s="2"/>
      <c r="S845" s="2"/>
      <c r="T845" s="2"/>
      <c r="U845" s="2"/>
      <c r="V845" s="2"/>
      <c r="W845" s="2"/>
      <c r="X845" s="2"/>
      <c r="Y845" s="2"/>
      <c r="Z845" s="2"/>
      <c r="AA845" s="2"/>
      <c r="AB845" s="2"/>
      <c r="AC845" s="2"/>
      <c r="AD845" s="2"/>
      <c r="AE845" s="2"/>
      <c r="AF845" s="2"/>
      <c r="AG845" s="2"/>
    </row>
    <row r="846" spans="7:33" x14ac:dyDescent="0.25">
      <c r="G846" s="2"/>
      <c r="H846" s="2"/>
      <c r="I846" s="2"/>
      <c r="J846" s="2"/>
      <c r="K846" s="2"/>
      <c r="L846" s="2"/>
      <c r="M846" s="2"/>
      <c r="N846" s="2"/>
      <c r="O846" s="2"/>
      <c r="P846" s="2"/>
      <c r="Q846" s="2"/>
      <c r="R846" s="2"/>
      <c r="S846" s="2"/>
      <c r="T846" s="2"/>
      <c r="U846" s="2"/>
      <c r="V846" s="2"/>
      <c r="W846" s="2"/>
      <c r="X846" s="2"/>
      <c r="Y846" s="2"/>
      <c r="Z846" s="2"/>
      <c r="AA846" s="2"/>
      <c r="AB846" s="2"/>
      <c r="AC846" s="2"/>
      <c r="AD846" s="2"/>
      <c r="AE846" s="2"/>
      <c r="AF846" s="2"/>
      <c r="AG846" s="2"/>
    </row>
    <row r="847" spans="7:33" x14ac:dyDescent="0.25">
      <c r="G847" s="2"/>
      <c r="H847" s="2"/>
      <c r="I847" s="2"/>
      <c r="J847" s="2"/>
      <c r="K847" s="2"/>
      <c r="L847" s="2"/>
      <c r="M847" s="2"/>
      <c r="N847" s="2"/>
      <c r="O847" s="2"/>
      <c r="P847" s="2"/>
      <c r="Q847" s="2"/>
      <c r="R847" s="2"/>
      <c r="S847" s="2"/>
      <c r="T847" s="2"/>
      <c r="U847" s="2"/>
      <c r="V847" s="2"/>
      <c r="W847" s="2"/>
      <c r="X847" s="2"/>
      <c r="Y847" s="2"/>
      <c r="Z847" s="2"/>
      <c r="AA847" s="2"/>
      <c r="AB847" s="2"/>
      <c r="AC847" s="2"/>
      <c r="AD847" s="2"/>
      <c r="AE847" s="2"/>
      <c r="AF847" s="2"/>
      <c r="AG847" s="2"/>
    </row>
    <row r="848" spans="7:33" x14ac:dyDescent="0.25">
      <c r="G848" s="2"/>
      <c r="H848" s="2"/>
      <c r="I848" s="2"/>
      <c r="J848" s="2"/>
      <c r="K848" s="2"/>
      <c r="L848" s="2"/>
      <c r="M848" s="2"/>
      <c r="N848" s="2"/>
      <c r="O848" s="2"/>
      <c r="P848" s="2"/>
      <c r="Q848" s="2"/>
      <c r="R848" s="2"/>
      <c r="S848" s="2"/>
      <c r="T848" s="2"/>
      <c r="U848" s="2"/>
      <c r="V848" s="2"/>
      <c r="W848" s="2"/>
      <c r="X848" s="2"/>
      <c r="Y848" s="2"/>
      <c r="Z848" s="2"/>
      <c r="AA848" s="2"/>
      <c r="AB848" s="2"/>
      <c r="AC848" s="2"/>
      <c r="AD848" s="2"/>
      <c r="AE848" s="2"/>
      <c r="AF848" s="2"/>
      <c r="AG848" s="2"/>
    </row>
    <row r="849" spans="7:33" x14ac:dyDescent="0.25">
      <c r="G849" s="2"/>
      <c r="H849" s="2"/>
      <c r="I849" s="2"/>
      <c r="J849" s="2"/>
      <c r="K849" s="2"/>
      <c r="L849" s="2"/>
      <c r="M849" s="2"/>
      <c r="N849" s="2"/>
      <c r="O849" s="2"/>
      <c r="P849" s="2"/>
      <c r="Q849" s="2"/>
      <c r="R849" s="2"/>
      <c r="S849" s="2"/>
      <c r="T849" s="2"/>
      <c r="U849" s="2"/>
      <c r="V849" s="2"/>
      <c r="W849" s="2"/>
      <c r="X849" s="2"/>
      <c r="Y849" s="2"/>
      <c r="Z849" s="2"/>
      <c r="AA849" s="2"/>
      <c r="AB849" s="2"/>
      <c r="AC849" s="2"/>
      <c r="AD849" s="2"/>
      <c r="AE849" s="2"/>
      <c r="AF849" s="2"/>
      <c r="AG849" s="2"/>
    </row>
    <row r="850" spans="7:33" x14ac:dyDescent="0.25">
      <c r="G850" s="2"/>
      <c r="H850" s="2"/>
      <c r="I850" s="2"/>
      <c r="J850" s="2"/>
      <c r="K850" s="2"/>
      <c r="L850" s="2"/>
      <c r="M850" s="2"/>
      <c r="N850" s="2"/>
      <c r="O850" s="2"/>
      <c r="P850" s="2"/>
      <c r="Q850" s="2"/>
      <c r="R850" s="2"/>
      <c r="S850" s="2"/>
      <c r="T850" s="2"/>
      <c r="U850" s="2"/>
      <c r="V850" s="2"/>
      <c r="W850" s="2"/>
      <c r="X850" s="2"/>
      <c r="Y850" s="2"/>
      <c r="Z850" s="2"/>
      <c r="AA850" s="2"/>
      <c r="AB850" s="2"/>
      <c r="AC850" s="2"/>
      <c r="AD850" s="2"/>
      <c r="AE850" s="2"/>
      <c r="AF850" s="2"/>
      <c r="AG850" s="2"/>
    </row>
    <row r="851" spans="7:33" x14ac:dyDescent="0.25">
      <c r="G851" s="2"/>
      <c r="H851" s="2"/>
      <c r="I851" s="2"/>
      <c r="J851" s="2"/>
      <c r="K851" s="2"/>
      <c r="L851" s="2"/>
      <c r="M851" s="2"/>
      <c r="N851" s="2"/>
      <c r="O851" s="2"/>
      <c r="P851" s="2"/>
      <c r="Q851" s="2"/>
      <c r="R851" s="2"/>
      <c r="S851" s="2"/>
      <c r="T851" s="2"/>
      <c r="U851" s="2"/>
      <c r="V851" s="2"/>
      <c r="W851" s="2"/>
      <c r="X851" s="2"/>
      <c r="Y851" s="2"/>
      <c r="Z851" s="2"/>
      <c r="AA851" s="2"/>
      <c r="AB851" s="2"/>
      <c r="AC851" s="2"/>
      <c r="AD851" s="2"/>
      <c r="AE851" s="2"/>
      <c r="AF851" s="2"/>
      <c r="AG851" s="2"/>
    </row>
    <row r="852" spans="7:33" x14ac:dyDescent="0.25">
      <c r="G852" s="2"/>
      <c r="H852" s="2"/>
      <c r="I852" s="2"/>
      <c r="J852" s="2"/>
      <c r="K852" s="2"/>
      <c r="L852" s="2"/>
      <c r="M852" s="2"/>
      <c r="N852" s="2"/>
      <c r="O852" s="2"/>
      <c r="P852" s="2"/>
      <c r="Q852" s="2"/>
      <c r="R852" s="2"/>
      <c r="S852" s="2"/>
      <c r="T852" s="2"/>
      <c r="U852" s="2"/>
      <c r="V852" s="2"/>
      <c r="W852" s="2"/>
      <c r="X852" s="2"/>
      <c r="Y852" s="2"/>
      <c r="Z852" s="2"/>
      <c r="AA852" s="2"/>
      <c r="AB852" s="2"/>
      <c r="AC852" s="2"/>
      <c r="AD852" s="2"/>
      <c r="AE852" s="2"/>
      <c r="AF852" s="2"/>
      <c r="AG852" s="2"/>
    </row>
    <row r="853" spans="7:33" x14ac:dyDescent="0.25">
      <c r="G853" s="2"/>
      <c r="H853" s="2"/>
      <c r="I853" s="2"/>
      <c r="J853" s="2"/>
      <c r="K853" s="2"/>
      <c r="L853" s="2"/>
      <c r="M853" s="2"/>
      <c r="N853" s="2"/>
      <c r="O853" s="2"/>
      <c r="P853" s="2"/>
      <c r="Q853" s="2"/>
      <c r="R853" s="2"/>
      <c r="S853" s="2"/>
      <c r="T853" s="2"/>
      <c r="U853" s="2"/>
      <c r="V853" s="2"/>
      <c r="W853" s="2"/>
      <c r="X853" s="2"/>
      <c r="Y853" s="2"/>
      <c r="Z853" s="2"/>
      <c r="AA853" s="2"/>
      <c r="AB853" s="2"/>
      <c r="AC853" s="2"/>
      <c r="AD853" s="2"/>
      <c r="AE853" s="2"/>
      <c r="AF853" s="2"/>
      <c r="AG853" s="2"/>
    </row>
    <row r="854" spans="7:33" x14ac:dyDescent="0.25">
      <c r="G854" s="2"/>
      <c r="H854" s="2"/>
      <c r="I854" s="2"/>
      <c r="J854" s="2"/>
      <c r="K854" s="2"/>
      <c r="L854" s="2"/>
      <c r="M854" s="2"/>
      <c r="N854" s="2"/>
      <c r="O854" s="2"/>
      <c r="P854" s="2"/>
      <c r="Q854" s="2"/>
      <c r="R854" s="2"/>
      <c r="S854" s="2"/>
      <c r="T854" s="2"/>
      <c r="U854" s="2"/>
      <c r="V854" s="2"/>
      <c r="W854" s="2"/>
      <c r="X854" s="2"/>
      <c r="Y854" s="2"/>
      <c r="Z854" s="2"/>
      <c r="AA854" s="2"/>
      <c r="AB854" s="2"/>
      <c r="AC854" s="2"/>
      <c r="AD854" s="2"/>
      <c r="AE854" s="2"/>
      <c r="AF854" s="2"/>
      <c r="AG854" s="2"/>
    </row>
    <row r="855" spans="7:33" x14ac:dyDescent="0.25">
      <c r="G855" s="2"/>
      <c r="H855" s="2"/>
      <c r="I855" s="2"/>
      <c r="J855" s="2"/>
      <c r="K855" s="2"/>
      <c r="L855" s="2"/>
      <c r="M855" s="2"/>
      <c r="N855" s="2"/>
      <c r="O855" s="2"/>
      <c r="P855" s="2"/>
      <c r="Q855" s="2"/>
      <c r="R855" s="2"/>
      <c r="S855" s="2"/>
      <c r="T855" s="2"/>
      <c r="U855" s="2"/>
      <c r="V855" s="2"/>
      <c r="W855" s="2"/>
      <c r="X855" s="2"/>
      <c r="Y855" s="2"/>
      <c r="Z855" s="2"/>
      <c r="AA855" s="2"/>
      <c r="AB855" s="2"/>
      <c r="AC855" s="2"/>
      <c r="AD855" s="2"/>
      <c r="AE855" s="2"/>
      <c r="AF855" s="2"/>
      <c r="AG855" s="2"/>
    </row>
    <row r="856" spans="7:33" x14ac:dyDescent="0.25">
      <c r="G856" s="2"/>
      <c r="H856" s="2"/>
      <c r="I856" s="2"/>
      <c r="J856" s="2"/>
      <c r="K856" s="2"/>
      <c r="L856" s="2"/>
      <c r="M856" s="2"/>
      <c r="N856" s="2"/>
      <c r="O856" s="2"/>
      <c r="P856" s="2"/>
      <c r="Q856" s="2"/>
      <c r="R856" s="2"/>
      <c r="S856" s="2"/>
      <c r="T856" s="2"/>
      <c r="U856" s="2"/>
      <c r="V856" s="2"/>
      <c r="W856" s="2"/>
      <c r="X856" s="2"/>
      <c r="Y856" s="2"/>
      <c r="Z856" s="2"/>
      <c r="AA856" s="2"/>
      <c r="AB856" s="2"/>
      <c r="AC856" s="2"/>
      <c r="AD856" s="2"/>
      <c r="AE856" s="2"/>
      <c r="AF856" s="2"/>
      <c r="AG856" s="2"/>
    </row>
    <row r="857" spans="7:33" x14ac:dyDescent="0.25">
      <c r="G857" s="2"/>
      <c r="H857" s="2"/>
      <c r="I857" s="2"/>
      <c r="J857" s="2"/>
      <c r="K857" s="2"/>
      <c r="L857" s="2"/>
      <c r="M857" s="2"/>
      <c r="N857" s="2"/>
      <c r="O857" s="2"/>
      <c r="P857" s="2"/>
      <c r="Q857" s="2"/>
      <c r="R857" s="2"/>
      <c r="S857" s="2"/>
      <c r="T857" s="2"/>
      <c r="U857" s="2"/>
      <c r="V857" s="2"/>
      <c r="W857" s="2"/>
      <c r="X857" s="2"/>
      <c r="Y857" s="2"/>
      <c r="Z857" s="2"/>
      <c r="AA857" s="2"/>
      <c r="AB857" s="2"/>
      <c r="AC857" s="2"/>
      <c r="AD857" s="2"/>
      <c r="AE857" s="2"/>
      <c r="AF857" s="2"/>
      <c r="AG857" s="2"/>
    </row>
    <row r="858" spans="7:33" x14ac:dyDescent="0.25">
      <c r="G858" s="2"/>
      <c r="H858" s="2"/>
      <c r="I858" s="2"/>
      <c r="J858" s="2"/>
      <c r="K858" s="2"/>
      <c r="L858" s="2"/>
      <c r="M858" s="2"/>
      <c r="N858" s="2"/>
      <c r="O858" s="2"/>
      <c r="P858" s="2"/>
      <c r="Q858" s="2"/>
      <c r="R858" s="2"/>
      <c r="S858" s="2"/>
      <c r="T858" s="2"/>
      <c r="U858" s="2"/>
      <c r="V858" s="2"/>
      <c r="W858" s="2"/>
      <c r="X858" s="2"/>
      <c r="Y858" s="2"/>
      <c r="Z858" s="2"/>
      <c r="AA858" s="2"/>
      <c r="AB858" s="2"/>
      <c r="AC858" s="2"/>
      <c r="AD858" s="2"/>
      <c r="AE858" s="2"/>
      <c r="AF858" s="2"/>
      <c r="AG858" s="2"/>
    </row>
    <row r="859" spans="7:33" x14ac:dyDescent="0.25">
      <c r="G859" s="2"/>
      <c r="H859" s="2"/>
      <c r="I859" s="2"/>
      <c r="J859" s="2"/>
      <c r="K859" s="2"/>
      <c r="L859" s="2"/>
      <c r="M859" s="2"/>
      <c r="N859" s="2"/>
      <c r="O859" s="2"/>
      <c r="P859" s="2"/>
      <c r="Q859" s="2"/>
      <c r="R859" s="2"/>
      <c r="S859" s="2"/>
      <c r="T859" s="2"/>
      <c r="U859" s="2"/>
      <c r="V859" s="2"/>
      <c r="W859" s="2"/>
      <c r="X859" s="2"/>
      <c r="Y859" s="2"/>
      <c r="Z859" s="2"/>
      <c r="AA859" s="2"/>
      <c r="AB859" s="2"/>
      <c r="AC859" s="2"/>
      <c r="AD859" s="2"/>
      <c r="AE859" s="2"/>
      <c r="AF859" s="2"/>
      <c r="AG859" s="2"/>
    </row>
    <row r="860" spans="7:33" x14ac:dyDescent="0.25">
      <c r="G860" s="2"/>
      <c r="H860" s="2"/>
      <c r="I860" s="2"/>
      <c r="J860" s="2"/>
      <c r="K860" s="2"/>
      <c r="L860" s="2"/>
      <c r="M860" s="2"/>
      <c r="N860" s="2"/>
      <c r="O860" s="2"/>
      <c r="P860" s="2"/>
      <c r="Q860" s="2"/>
      <c r="R860" s="2"/>
      <c r="S860" s="2"/>
      <c r="T860" s="2"/>
      <c r="U860" s="2"/>
      <c r="V860" s="2"/>
      <c r="W860" s="2"/>
      <c r="X860" s="2"/>
      <c r="Y860" s="2"/>
      <c r="Z860" s="2"/>
      <c r="AA860" s="2"/>
      <c r="AB860" s="2"/>
      <c r="AC860" s="2"/>
      <c r="AD860" s="2"/>
      <c r="AE860" s="2"/>
      <c r="AF860" s="2"/>
      <c r="AG860" s="2"/>
    </row>
    <row r="861" spans="7:33" x14ac:dyDescent="0.25">
      <c r="G861" s="2"/>
      <c r="H861" s="2"/>
      <c r="I861" s="2"/>
      <c r="J861" s="2"/>
      <c r="K861" s="2"/>
      <c r="L861" s="2"/>
      <c r="M861" s="2"/>
      <c r="N861" s="2"/>
      <c r="O861" s="2"/>
      <c r="P861" s="2"/>
      <c r="Q861" s="2"/>
      <c r="R861" s="2"/>
      <c r="S861" s="2"/>
      <c r="T861" s="2"/>
      <c r="U861" s="2"/>
      <c r="V861" s="2"/>
      <c r="W861" s="2"/>
      <c r="X861" s="2"/>
      <c r="Y861" s="2"/>
      <c r="Z861" s="2"/>
      <c r="AA861" s="2"/>
      <c r="AB861" s="2"/>
      <c r="AC861" s="2"/>
      <c r="AD861" s="2"/>
      <c r="AE861" s="2"/>
      <c r="AF861" s="2"/>
      <c r="AG861" s="2"/>
    </row>
    <row r="862" spans="7:33" x14ac:dyDescent="0.25">
      <c r="G862" s="2"/>
      <c r="H862" s="2"/>
      <c r="I862" s="2"/>
      <c r="J862" s="2"/>
      <c r="K862" s="2"/>
      <c r="L862" s="2"/>
      <c r="M862" s="2"/>
      <c r="N862" s="2"/>
      <c r="O862" s="2"/>
      <c r="P862" s="2"/>
      <c r="Q862" s="2"/>
      <c r="R862" s="2"/>
      <c r="S862" s="2"/>
      <c r="T862" s="2"/>
      <c r="U862" s="2"/>
      <c r="V862" s="2"/>
      <c r="W862" s="2"/>
      <c r="X862" s="2"/>
      <c r="Y862" s="2"/>
      <c r="Z862" s="2"/>
      <c r="AA862" s="2"/>
      <c r="AB862" s="2"/>
      <c r="AC862" s="2"/>
      <c r="AD862" s="2"/>
      <c r="AE862" s="2"/>
      <c r="AF862" s="2"/>
      <c r="AG862" s="2"/>
    </row>
    <row r="863" spans="7:33" x14ac:dyDescent="0.25">
      <c r="G863" s="2"/>
      <c r="H863" s="2"/>
      <c r="I863" s="2"/>
      <c r="J863" s="2"/>
      <c r="K863" s="2"/>
      <c r="L863" s="2"/>
      <c r="M863" s="2"/>
      <c r="N863" s="2"/>
      <c r="O863" s="2"/>
      <c r="P863" s="2"/>
      <c r="Q863" s="2"/>
      <c r="R863" s="2"/>
      <c r="S863" s="2"/>
      <c r="T863" s="2"/>
      <c r="U863" s="2"/>
      <c r="V863" s="2"/>
      <c r="W863" s="2"/>
      <c r="X863" s="2"/>
      <c r="Y863" s="2"/>
      <c r="Z863" s="2"/>
      <c r="AA863" s="2"/>
      <c r="AB863" s="2"/>
      <c r="AC863" s="2"/>
      <c r="AD863" s="2"/>
      <c r="AE863" s="2"/>
      <c r="AF863" s="2"/>
      <c r="AG863" s="2"/>
    </row>
    <row r="864" spans="7:33" x14ac:dyDescent="0.25">
      <c r="G864" s="2"/>
      <c r="H864" s="2"/>
      <c r="I864" s="2"/>
      <c r="J864" s="2"/>
      <c r="K864" s="2"/>
      <c r="L864" s="2"/>
      <c r="M864" s="2"/>
      <c r="N864" s="2"/>
      <c r="O864" s="2"/>
      <c r="P864" s="2"/>
      <c r="Q864" s="2"/>
      <c r="R864" s="2"/>
      <c r="S864" s="2"/>
      <c r="T864" s="2"/>
      <c r="U864" s="2"/>
      <c r="V864" s="2"/>
      <c r="W864" s="2"/>
      <c r="X864" s="2"/>
      <c r="Y864" s="2"/>
      <c r="Z864" s="2"/>
      <c r="AA864" s="2"/>
      <c r="AB864" s="2"/>
      <c r="AC864" s="2"/>
      <c r="AD864" s="2"/>
      <c r="AE864" s="2"/>
      <c r="AF864" s="2"/>
      <c r="AG864" s="2"/>
    </row>
    <row r="865" spans="7:33" x14ac:dyDescent="0.25">
      <c r="G865" s="2"/>
      <c r="H865" s="2"/>
      <c r="I865" s="2"/>
      <c r="J865" s="2"/>
      <c r="K865" s="2"/>
      <c r="L865" s="2"/>
      <c r="M865" s="2"/>
      <c r="N865" s="2"/>
      <c r="O865" s="2"/>
      <c r="P865" s="2"/>
      <c r="Q865" s="2"/>
      <c r="R865" s="2"/>
      <c r="S865" s="2"/>
      <c r="T865" s="2"/>
      <c r="U865" s="2"/>
      <c r="V865" s="2"/>
      <c r="W865" s="2"/>
      <c r="X865" s="2"/>
      <c r="Y865" s="2"/>
      <c r="Z865" s="2"/>
      <c r="AA865" s="2"/>
      <c r="AB865" s="2"/>
      <c r="AC865" s="2"/>
      <c r="AD865" s="2"/>
      <c r="AE865" s="2"/>
      <c r="AF865" s="2"/>
      <c r="AG865" s="2"/>
    </row>
    <row r="866" spans="7:33" x14ac:dyDescent="0.25">
      <c r="G866" s="2"/>
      <c r="H866" s="2"/>
      <c r="I866" s="2"/>
      <c r="J866" s="2"/>
      <c r="K866" s="2"/>
      <c r="L866" s="2"/>
      <c r="M866" s="2"/>
      <c r="N866" s="2"/>
      <c r="O866" s="2"/>
      <c r="P866" s="2"/>
      <c r="Q866" s="2"/>
      <c r="R866" s="2"/>
      <c r="S866" s="2"/>
      <c r="T866" s="2"/>
      <c r="U866" s="2"/>
      <c r="V866" s="2"/>
      <c r="W866" s="2"/>
      <c r="X866" s="2"/>
      <c r="Y866" s="2"/>
      <c r="Z866" s="2"/>
      <c r="AA866" s="2"/>
      <c r="AB866" s="2"/>
      <c r="AC866" s="2"/>
      <c r="AD866" s="2"/>
      <c r="AE866" s="2"/>
      <c r="AF866" s="2"/>
      <c r="AG866" s="2"/>
    </row>
    <row r="867" spans="7:33" x14ac:dyDescent="0.25">
      <c r="G867" s="2"/>
      <c r="H867" s="2"/>
      <c r="I867" s="2"/>
      <c r="J867" s="2"/>
      <c r="K867" s="2"/>
      <c r="L867" s="2"/>
      <c r="M867" s="2"/>
      <c r="N867" s="2"/>
      <c r="O867" s="2"/>
      <c r="P867" s="2"/>
      <c r="Q867" s="2"/>
      <c r="R867" s="2"/>
      <c r="S867" s="2"/>
      <c r="T867" s="2"/>
      <c r="U867" s="2"/>
      <c r="V867" s="2"/>
      <c r="W867" s="2"/>
      <c r="X867" s="2"/>
      <c r="Y867" s="2"/>
      <c r="Z867" s="2"/>
      <c r="AA867" s="2"/>
      <c r="AB867" s="2"/>
      <c r="AC867" s="2"/>
      <c r="AD867" s="2"/>
      <c r="AE867" s="2"/>
      <c r="AF867" s="2"/>
      <c r="AG867" s="2"/>
    </row>
    <row r="868" spans="7:33" x14ac:dyDescent="0.25">
      <c r="G868" s="2"/>
      <c r="H868" s="2"/>
      <c r="I868" s="2"/>
      <c r="J868" s="2"/>
      <c r="K868" s="2"/>
      <c r="L868" s="2"/>
      <c r="M868" s="2"/>
      <c r="N868" s="2"/>
      <c r="O868" s="2"/>
      <c r="P868" s="2"/>
      <c r="Q868" s="2"/>
      <c r="R868" s="2"/>
      <c r="S868" s="2"/>
      <c r="T868" s="2"/>
      <c r="U868" s="2"/>
      <c r="V868" s="2"/>
      <c r="W868" s="2"/>
      <c r="X868" s="2"/>
      <c r="Y868" s="2"/>
      <c r="Z868" s="2"/>
      <c r="AA868" s="2"/>
      <c r="AB868" s="2"/>
      <c r="AC868" s="2"/>
      <c r="AD868" s="2"/>
      <c r="AE868" s="2"/>
      <c r="AF868" s="2"/>
      <c r="AG868" s="2"/>
    </row>
    <row r="869" spans="7:33" x14ac:dyDescent="0.25">
      <c r="G869" s="2"/>
      <c r="H869" s="2"/>
      <c r="I869" s="2"/>
      <c r="J869" s="2"/>
      <c r="K869" s="2"/>
      <c r="L869" s="2"/>
      <c r="M869" s="2"/>
      <c r="N869" s="2"/>
      <c r="O869" s="2"/>
      <c r="P869" s="2"/>
      <c r="Q869" s="2"/>
      <c r="R869" s="2"/>
      <c r="S869" s="2"/>
      <c r="T869" s="2"/>
      <c r="U869" s="2"/>
      <c r="V869" s="2"/>
      <c r="W869" s="2"/>
      <c r="X869" s="2"/>
      <c r="Y869" s="2"/>
      <c r="Z869" s="2"/>
      <c r="AA869" s="2"/>
      <c r="AB869" s="2"/>
      <c r="AC869" s="2"/>
      <c r="AD869" s="2"/>
      <c r="AE869" s="2"/>
      <c r="AF869" s="2"/>
      <c r="AG869" s="2"/>
    </row>
    <row r="870" spans="7:33" x14ac:dyDescent="0.25">
      <c r="G870" s="2"/>
      <c r="H870" s="2"/>
      <c r="I870" s="2"/>
      <c r="J870" s="2"/>
      <c r="K870" s="2"/>
      <c r="L870" s="2"/>
      <c r="M870" s="2"/>
      <c r="N870" s="2"/>
      <c r="O870" s="2"/>
      <c r="P870" s="2"/>
      <c r="Q870" s="2"/>
      <c r="R870" s="2"/>
      <c r="S870" s="2"/>
      <c r="T870" s="2"/>
      <c r="U870" s="2"/>
      <c r="V870" s="2"/>
      <c r="W870" s="2"/>
      <c r="X870" s="2"/>
      <c r="Y870" s="2"/>
      <c r="Z870" s="2"/>
      <c r="AA870" s="2"/>
      <c r="AB870" s="2"/>
      <c r="AC870" s="2"/>
      <c r="AD870" s="2"/>
      <c r="AE870" s="2"/>
      <c r="AF870" s="2"/>
      <c r="AG870" s="2"/>
    </row>
    <row r="871" spans="7:33" x14ac:dyDescent="0.25">
      <c r="G871" s="2"/>
      <c r="H871" s="2"/>
      <c r="I871" s="2"/>
      <c r="J871" s="2"/>
      <c r="K871" s="2"/>
      <c r="L871" s="2"/>
      <c r="M871" s="2"/>
      <c r="N871" s="2"/>
      <c r="O871" s="2"/>
      <c r="P871" s="2"/>
      <c r="Q871" s="2"/>
      <c r="R871" s="2"/>
      <c r="S871" s="2"/>
      <c r="T871" s="2"/>
      <c r="U871" s="2"/>
      <c r="V871" s="2"/>
      <c r="W871" s="2"/>
      <c r="X871" s="2"/>
      <c r="Y871" s="2"/>
      <c r="Z871" s="2"/>
      <c r="AA871" s="2"/>
      <c r="AB871" s="2"/>
      <c r="AC871" s="2"/>
      <c r="AD871" s="2"/>
      <c r="AE871" s="2"/>
      <c r="AF871" s="2"/>
      <c r="AG871" s="2"/>
    </row>
    <row r="872" spans="7:33" x14ac:dyDescent="0.25">
      <c r="G872" s="2"/>
      <c r="H872" s="2"/>
      <c r="I872" s="2"/>
      <c r="J872" s="2"/>
      <c r="K872" s="2"/>
      <c r="L872" s="2"/>
      <c r="M872" s="2"/>
      <c r="N872" s="2"/>
      <c r="O872" s="2"/>
      <c r="P872" s="2"/>
      <c r="Q872" s="2"/>
      <c r="R872" s="2"/>
      <c r="S872" s="2"/>
      <c r="T872" s="2"/>
      <c r="U872" s="2"/>
      <c r="V872" s="2"/>
      <c r="W872" s="2"/>
      <c r="X872" s="2"/>
      <c r="Y872" s="2"/>
      <c r="Z872" s="2"/>
      <c r="AA872" s="2"/>
      <c r="AB872" s="2"/>
      <c r="AC872" s="2"/>
      <c r="AD872" s="2"/>
      <c r="AE872" s="2"/>
      <c r="AF872" s="2"/>
      <c r="AG872" s="2"/>
    </row>
    <row r="873" spans="7:33" x14ac:dyDescent="0.25">
      <c r="G873" s="2"/>
      <c r="H873" s="2"/>
      <c r="I873" s="2"/>
      <c r="J873" s="2"/>
      <c r="K873" s="2"/>
      <c r="L873" s="2"/>
      <c r="M873" s="2"/>
      <c r="N873" s="2"/>
      <c r="O873" s="2"/>
      <c r="P873" s="2"/>
      <c r="Q873" s="2"/>
      <c r="R873" s="2"/>
      <c r="S873" s="2"/>
      <c r="T873" s="2"/>
      <c r="U873" s="2"/>
      <c r="V873" s="2"/>
      <c r="W873" s="2"/>
      <c r="X873" s="2"/>
      <c r="Y873" s="2"/>
      <c r="Z873" s="2"/>
      <c r="AA873" s="2"/>
      <c r="AB873" s="2"/>
      <c r="AC873" s="2"/>
      <c r="AD873" s="2"/>
      <c r="AE873" s="2"/>
      <c r="AF873" s="2"/>
      <c r="AG873" s="2"/>
    </row>
    <row r="874" spans="7:33" x14ac:dyDescent="0.25">
      <c r="G874" s="2"/>
      <c r="H874" s="2"/>
      <c r="I874" s="2"/>
      <c r="J874" s="2"/>
      <c r="K874" s="2"/>
      <c r="L874" s="2"/>
      <c r="M874" s="2"/>
      <c r="N874" s="2"/>
      <c r="O874" s="2"/>
      <c r="P874" s="2"/>
      <c r="Q874" s="2"/>
      <c r="R874" s="2"/>
      <c r="S874" s="2"/>
      <c r="T874" s="2"/>
      <c r="U874" s="2"/>
      <c r="V874" s="2"/>
      <c r="W874" s="2"/>
      <c r="X874" s="2"/>
      <c r="Y874" s="2"/>
      <c r="Z874" s="2"/>
      <c r="AA874" s="2"/>
      <c r="AB874" s="2"/>
      <c r="AC874" s="2"/>
      <c r="AD874" s="2"/>
      <c r="AE874" s="2"/>
      <c r="AF874" s="2"/>
      <c r="AG874" s="2"/>
    </row>
    <row r="875" spans="7:33" x14ac:dyDescent="0.25">
      <c r="G875" s="2"/>
      <c r="H875" s="2"/>
      <c r="I875" s="2"/>
      <c r="J875" s="2"/>
      <c r="K875" s="2"/>
      <c r="L875" s="2"/>
      <c r="M875" s="2"/>
      <c r="N875" s="2"/>
      <c r="O875" s="2"/>
      <c r="P875" s="2"/>
      <c r="Q875" s="2"/>
      <c r="R875" s="2"/>
      <c r="S875" s="2"/>
      <c r="T875" s="2"/>
      <c r="U875" s="2"/>
      <c r="V875" s="2"/>
      <c r="W875" s="2"/>
      <c r="X875" s="2"/>
      <c r="Y875" s="2"/>
      <c r="Z875" s="2"/>
      <c r="AA875" s="2"/>
      <c r="AB875" s="2"/>
      <c r="AC875" s="2"/>
      <c r="AD875" s="2"/>
      <c r="AE875" s="2"/>
      <c r="AF875" s="2"/>
      <c r="AG875" s="2"/>
    </row>
    <row r="876" spans="7:33" x14ac:dyDescent="0.25">
      <c r="G876" s="2"/>
      <c r="H876" s="2"/>
      <c r="I876" s="2"/>
      <c r="J876" s="2"/>
      <c r="K876" s="2"/>
      <c r="L876" s="2"/>
      <c r="M876" s="2"/>
      <c r="N876" s="2"/>
      <c r="O876" s="2"/>
      <c r="P876" s="2"/>
      <c r="Q876" s="2"/>
      <c r="R876" s="2"/>
      <c r="S876" s="2"/>
      <c r="T876" s="2"/>
      <c r="U876" s="2"/>
      <c r="V876" s="2"/>
      <c r="W876" s="2"/>
      <c r="X876" s="2"/>
      <c r="Y876" s="2"/>
      <c r="Z876" s="2"/>
      <c r="AA876" s="2"/>
      <c r="AB876" s="2"/>
      <c r="AC876" s="2"/>
      <c r="AD876" s="2"/>
      <c r="AE876" s="2"/>
      <c r="AF876" s="2"/>
      <c r="AG876" s="2"/>
    </row>
    <row r="877" spans="7:33" x14ac:dyDescent="0.25">
      <c r="G877" s="2"/>
      <c r="H877" s="2"/>
      <c r="I877" s="2"/>
      <c r="J877" s="2"/>
      <c r="K877" s="2"/>
      <c r="L877" s="2"/>
      <c r="M877" s="2"/>
      <c r="N877" s="2"/>
      <c r="O877" s="2"/>
      <c r="P877" s="2"/>
      <c r="Q877" s="2"/>
      <c r="R877" s="2"/>
      <c r="S877" s="2"/>
      <c r="T877" s="2"/>
      <c r="U877" s="2"/>
      <c r="V877" s="2"/>
      <c r="W877" s="2"/>
      <c r="X877" s="2"/>
      <c r="Y877" s="2"/>
      <c r="Z877" s="2"/>
      <c r="AA877" s="2"/>
      <c r="AB877" s="2"/>
      <c r="AC877" s="2"/>
      <c r="AD877" s="2"/>
      <c r="AE877" s="2"/>
      <c r="AF877" s="2"/>
      <c r="AG877" s="2"/>
    </row>
    <row r="878" spans="7:33" x14ac:dyDescent="0.25">
      <c r="G878" s="2"/>
      <c r="H878" s="2"/>
      <c r="I878" s="2"/>
      <c r="J878" s="2"/>
      <c r="K878" s="2"/>
      <c r="L878" s="2"/>
      <c r="M878" s="2"/>
      <c r="N878" s="2"/>
      <c r="O878" s="2"/>
      <c r="P878" s="2"/>
      <c r="Q878" s="2"/>
      <c r="R878" s="2"/>
      <c r="S878" s="2"/>
      <c r="T878" s="2"/>
      <c r="U878" s="2"/>
      <c r="V878" s="2"/>
      <c r="W878" s="2"/>
      <c r="X878" s="2"/>
      <c r="Y878" s="2"/>
      <c r="Z878" s="2"/>
      <c r="AA878" s="2"/>
      <c r="AB878" s="2"/>
      <c r="AC878" s="2"/>
      <c r="AD878" s="2"/>
      <c r="AE878" s="2"/>
      <c r="AF878" s="2"/>
      <c r="AG878" s="2"/>
    </row>
    <row r="879" spans="7:33" x14ac:dyDescent="0.25">
      <c r="G879" s="2"/>
      <c r="H879" s="2"/>
      <c r="I879" s="2"/>
      <c r="J879" s="2"/>
      <c r="K879" s="2"/>
      <c r="L879" s="2"/>
      <c r="M879" s="2"/>
      <c r="N879" s="2"/>
      <c r="O879" s="2"/>
      <c r="P879" s="2"/>
      <c r="Q879" s="2"/>
      <c r="R879" s="2"/>
      <c r="S879" s="2"/>
      <c r="T879" s="2"/>
      <c r="U879" s="2"/>
      <c r="V879" s="2"/>
      <c r="W879" s="2"/>
      <c r="X879" s="2"/>
      <c r="Y879" s="2"/>
      <c r="Z879" s="2"/>
      <c r="AA879" s="2"/>
      <c r="AB879" s="2"/>
      <c r="AC879" s="2"/>
      <c r="AD879" s="2"/>
      <c r="AE879" s="2"/>
      <c r="AF879" s="2"/>
      <c r="AG879" s="2"/>
    </row>
    <row r="880" spans="7:33" x14ac:dyDescent="0.25">
      <c r="G880" s="2"/>
      <c r="H880" s="2"/>
      <c r="I880" s="2"/>
      <c r="J880" s="2"/>
      <c r="K880" s="2"/>
      <c r="L880" s="2"/>
      <c r="M880" s="2"/>
      <c r="N880" s="2"/>
      <c r="O880" s="2"/>
      <c r="P880" s="2"/>
      <c r="Q880" s="2"/>
      <c r="R880" s="2"/>
      <c r="S880" s="2"/>
      <c r="T880" s="2"/>
      <c r="U880" s="2"/>
      <c r="V880" s="2"/>
      <c r="W880" s="2"/>
      <c r="X880" s="2"/>
      <c r="Y880" s="2"/>
      <c r="Z880" s="2"/>
      <c r="AA880" s="2"/>
      <c r="AB880" s="2"/>
      <c r="AC880" s="2"/>
      <c r="AD880" s="2"/>
      <c r="AE880" s="2"/>
      <c r="AF880" s="2"/>
      <c r="AG880" s="2"/>
    </row>
    <row r="881" spans="7:33" x14ac:dyDescent="0.25">
      <c r="G881" s="2"/>
      <c r="H881" s="2"/>
      <c r="I881" s="2"/>
      <c r="J881" s="2"/>
      <c r="K881" s="2"/>
      <c r="L881" s="2"/>
      <c r="M881" s="2"/>
      <c r="N881" s="2"/>
      <c r="O881" s="2"/>
      <c r="P881" s="2"/>
      <c r="Q881" s="2"/>
      <c r="R881" s="2"/>
      <c r="S881" s="2"/>
      <c r="T881" s="2"/>
      <c r="U881" s="2"/>
      <c r="V881" s="2"/>
      <c r="W881" s="2"/>
      <c r="X881" s="2"/>
      <c r="Y881" s="2"/>
      <c r="Z881" s="2"/>
      <c r="AA881" s="2"/>
      <c r="AB881" s="2"/>
      <c r="AC881" s="2"/>
      <c r="AD881" s="2"/>
      <c r="AE881" s="2"/>
      <c r="AF881" s="2"/>
      <c r="AG881" s="2"/>
    </row>
    <row r="882" spans="7:33" x14ac:dyDescent="0.25">
      <c r="G882" s="2"/>
      <c r="H882" s="2"/>
      <c r="I882" s="2"/>
      <c r="J882" s="2"/>
      <c r="K882" s="2"/>
      <c r="L882" s="2"/>
      <c r="M882" s="2"/>
      <c r="N882" s="2"/>
      <c r="O882" s="2"/>
      <c r="P882" s="2"/>
      <c r="Q882" s="2"/>
      <c r="R882" s="2"/>
      <c r="S882" s="2"/>
      <c r="T882" s="2"/>
      <c r="U882" s="2"/>
      <c r="V882" s="2"/>
      <c r="W882" s="2"/>
      <c r="X882" s="2"/>
      <c r="Y882" s="2"/>
      <c r="Z882" s="2"/>
      <c r="AA882" s="2"/>
      <c r="AB882" s="2"/>
      <c r="AC882" s="2"/>
      <c r="AD882" s="2"/>
      <c r="AE882" s="2"/>
      <c r="AF882" s="2"/>
      <c r="AG882" s="2"/>
    </row>
    <row r="883" spans="7:33" x14ac:dyDescent="0.25">
      <c r="G883" s="2"/>
      <c r="H883" s="2"/>
      <c r="I883" s="2"/>
      <c r="J883" s="2"/>
      <c r="K883" s="2"/>
      <c r="L883" s="2"/>
      <c r="M883" s="2"/>
      <c r="N883" s="2"/>
      <c r="O883" s="2"/>
      <c r="P883" s="2"/>
      <c r="Q883" s="2"/>
      <c r="R883" s="2"/>
      <c r="S883" s="2"/>
      <c r="T883" s="2"/>
      <c r="U883" s="2"/>
      <c r="V883" s="2"/>
      <c r="W883" s="2"/>
      <c r="X883" s="2"/>
      <c r="Y883" s="2"/>
      <c r="Z883" s="2"/>
      <c r="AA883" s="2"/>
      <c r="AB883" s="2"/>
      <c r="AC883" s="2"/>
      <c r="AD883" s="2"/>
      <c r="AE883" s="2"/>
      <c r="AF883" s="2"/>
      <c r="AG883" s="2"/>
    </row>
    <row r="884" spans="7:33" x14ac:dyDescent="0.25">
      <c r="G884" s="2"/>
      <c r="H884" s="2"/>
      <c r="I884" s="2"/>
      <c r="J884" s="2"/>
      <c r="K884" s="2"/>
      <c r="L884" s="2"/>
      <c r="M884" s="2"/>
      <c r="N884" s="2"/>
      <c r="O884" s="2"/>
      <c r="P884" s="2"/>
      <c r="Q884" s="2"/>
      <c r="R884" s="2"/>
      <c r="S884" s="2"/>
      <c r="T884" s="2"/>
      <c r="U884" s="2"/>
      <c r="V884" s="2"/>
      <c r="W884" s="2"/>
      <c r="X884" s="2"/>
      <c r="Y884" s="2"/>
      <c r="Z884" s="2"/>
      <c r="AA884" s="2"/>
      <c r="AB884" s="2"/>
      <c r="AC884" s="2"/>
      <c r="AD884" s="2"/>
      <c r="AE884" s="2"/>
      <c r="AF884" s="2"/>
      <c r="AG884" s="2"/>
    </row>
    <row r="885" spans="7:33" x14ac:dyDescent="0.25">
      <c r="G885" s="2"/>
      <c r="H885" s="2"/>
      <c r="I885" s="2"/>
      <c r="J885" s="2"/>
      <c r="K885" s="2"/>
      <c r="L885" s="2"/>
      <c r="M885" s="2"/>
      <c r="N885" s="2"/>
      <c r="O885" s="2"/>
      <c r="P885" s="2"/>
      <c r="Q885" s="2"/>
      <c r="R885" s="2"/>
      <c r="S885" s="2"/>
      <c r="T885" s="2"/>
      <c r="U885" s="2"/>
      <c r="V885" s="2"/>
      <c r="W885" s="2"/>
      <c r="X885" s="2"/>
      <c r="Y885" s="2"/>
      <c r="Z885" s="2"/>
      <c r="AA885" s="2"/>
      <c r="AB885" s="2"/>
      <c r="AC885" s="2"/>
      <c r="AD885" s="2"/>
      <c r="AE885" s="2"/>
      <c r="AF885" s="2"/>
      <c r="AG885" s="2"/>
    </row>
    <row r="886" spans="7:33" x14ac:dyDescent="0.25">
      <c r="G886" s="2"/>
      <c r="H886" s="2"/>
      <c r="I886" s="2"/>
      <c r="J886" s="2"/>
      <c r="K886" s="2"/>
      <c r="L886" s="2"/>
      <c r="M886" s="2"/>
      <c r="N886" s="2"/>
      <c r="O886" s="2"/>
      <c r="P886" s="2"/>
      <c r="Q886" s="2"/>
      <c r="R886" s="2"/>
      <c r="S886" s="2"/>
      <c r="T886" s="2"/>
      <c r="U886" s="2"/>
      <c r="V886" s="2"/>
      <c r="W886" s="2"/>
      <c r="X886" s="2"/>
      <c r="Y886" s="2"/>
      <c r="Z886" s="2"/>
      <c r="AA886" s="2"/>
      <c r="AB886" s="2"/>
      <c r="AC886" s="2"/>
      <c r="AD886" s="2"/>
      <c r="AE886" s="2"/>
      <c r="AF886" s="2"/>
      <c r="AG886" s="2"/>
    </row>
    <row r="887" spans="7:33" x14ac:dyDescent="0.25">
      <c r="G887" s="2"/>
      <c r="H887" s="2"/>
      <c r="I887" s="2"/>
      <c r="J887" s="2"/>
      <c r="K887" s="2"/>
      <c r="L887" s="2"/>
      <c r="M887" s="2"/>
      <c r="N887" s="2"/>
      <c r="O887" s="2"/>
      <c r="P887" s="2"/>
      <c r="Q887" s="2"/>
      <c r="R887" s="2"/>
      <c r="S887" s="2"/>
      <c r="T887" s="2"/>
      <c r="U887" s="2"/>
      <c r="V887" s="2"/>
      <c r="W887" s="2"/>
      <c r="X887" s="2"/>
      <c r="Y887" s="2"/>
      <c r="Z887" s="2"/>
      <c r="AA887" s="2"/>
      <c r="AB887" s="2"/>
      <c r="AC887" s="2"/>
      <c r="AD887" s="2"/>
      <c r="AE887" s="2"/>
      <c r="AF887" s="2"/>
      <c r="AG887" s="2"/>
    </row>
    <row r="888" spans="7:33" x14ac:dyDescent="0.25">
      <c r="G888" s="2"/>
      <c r="H888" s="2"/>
      <c r="I888" s="2"/>
      <c r="J888" s="2"/>
      <c r="K888" s="2"/>
      <c r="L888" s="2"/>
      <c r="M888" s="2"/>
      <c r="N888" s="2"/>
      <c r="O888" s="2"/>
      <c r="P888" s="2"/>
      <c r="Q888" s="2"/>
      <c r="R888" s="2"/>
      <c r="S888" s="2"/>
      <c r="T888" s="2"/>
      <c r="U888" s="2"/>
      <c r="V888" s="2"/>
      <c r="W888" s="2"/>
      <c r="X888" s="2"/>
      <c r="Y888" s="2"/>
      <c r="Z888" s="2"/>
      <c r="AA888" s="2"/>
      <c r="AB888" s="2"/>
      <c r="AC888" s="2"/>
      <c r="AD888" s="2"/>
      <c r="AE888" s="2"/>
      <c r="AF888" s="2"/>
      <c r="AG888" s="2"/>
    </row>
    <row r="889" spans="7:33" x14ac:dyDescent="0.25">
      <c r="G889" s="2"/>
      <c r="H889" s="2"/>
      <c r="I889" s="2"/>
      <c r="J889" s="2"/>
      <c r="K889" s="2"/>
      <c r="L889" s="2"/>
      <c r="M889" s="2"/>
      <c r="N889" s="2"/>
      <c r="O889" s="2"/>
      <c r="P889" s="2"/>
      <c r="Q889" s="2"/>
      <c r="R889" s="2"/>
      <c r="S889" s="2"/>
      <c r="T889" s="2"/>
      <c r="U889" s="2"/>
      <c r="V889" s="2"/>
      <c r="W889" s="2"/>
      <c r="X889" s="2"/>
      <c r="Y889" s="2"/>
      <c r="Z889" s="2"/>
      <c r="AA889" s="2"/>
      <c r="AB889" s="2"/>
      <c r="AC889" s="2"/>
      <c r="AD889" s="2"/>
      <c r="AE889" s="2"/>
      <c r="AF889" s="2"/>
      <c r="AG889" s="2"/>
    </row>
    <row r="890" spans="7:33" x14ac:dyDescent="0.25">
      <c r="G890" s="2"/>
      <c r="H890" s="2"/>
      <c r="I890" s="2"/>
      <c r="J890" s="2"/>
      <c r="K890" s="2"/>
      <c r="L890" s="2"/>
      <c r="M890" s="2"/>
      <c r="N890" s="2"/>
      <c r="O890" s="2"/>
      <c r="P890" s="2"/>
      <c r="Q890" s="2"/>
      <c r="R890" s="2"/>
      <c r="S890" s="2"/>
      <c r="T890" s="2"/>
      <c r="U890" s="2"/>
      <c r="V890" s="2"/>
      <c r="W890" s="2"/>
      <c r="X890" s="2"/>
      <c r="Y890" s="2"/>
      <c r="Z890" s="2"/>
      <c r="AA890" s="2"/>
      <c r="AB890" s="2"/>
      <c r="AC890" s="2"/>
      <c r="AD890" s="2"/>
      <c r="AE890" s="2"/>
      <c r="AF890" s="2"/>
      <c r="AG890" s="2"/>
    </row>
    <row r="891" spans="7:33" x14ac:dyDescent="0.25">
      <c r="G891" s="2"/>
      <c r="H891" s="2"/>
      <c r="I891" s="2"/>
      <c r="J891" s="2"/>
      <c r="K891" s="2"/>
      <c r="L891" s="2"/>
      <c r="M891" s="2"/>
      <c r="N891" s="2"/>
      <c r="O891" s="2"/>
      <c r="P891" s="2"/>
      <c r="Q891" s="2"/>
      <c r="R891" s="2"/>
      <c r="S891" s="2"/>
      <c r="T891" s="2"/>
      <c r="U891" s="2"/>
      <c r="V891" s="2"/>
      <c r="W891" s="2"/>
      <c r="X891" s="2"/>
      <c r="Y891" s="2"/>
      <c r="Z891" s="2"/>
      <c r="AA891" s="2"/>
      <c r="AB891" s="2"/>
      <c r="AC891" s="2"/>
      <c r="AD891" s="2"/>
      <c r="AE891" s="2"/>
      <c r="AF891" s="2"/>
      <c r="AG891" s="2"/>
    </row>
    <row r="892" spans="7:33" x14ac:dyDescent="0.25">
      <c r="G892" s="2"/>
      <c r="H892" s="2"/>
      <c r="I892" s="2"/>
      <c r="J892" s="2"/>
      <c r="K892" s="2"/>
      <c r="L892" s="2"/>
      <c r="M892" s="2"/>
      <c r="N892" s="2"/>
      <c r="O892" s="2"/>
      <c r="P892" s="2"/>
      <c r="Q892" s="2"/>
      <c r="R892" s="2"/>
      <c r="S892" s="2"/>
      <c r="T892" s="2"/>
      <c r="U892" s="2"/>
      <c r="V892" s="2"/>
      <c r="W892" s="2"/>
      <c r="X892" s="2"/>
      <c r="Y892" s="2"/>
      <c r="Z892" s="2"/>
      <c r="AA892" s="2"/>
      <c r="AB892" s="2"/>
      <c r="AC892" s="2"/>
      <c r="AD892" s="2"/>
      <c r="AE892" s="2"/>
      <c r="AF892" s="2"/>
      <c r="AG892" s="2"/>
    </row>
    <row r="893" spans="7:33" x14ac:dyDescent="0.25">
      <c r="G893" s="2"/>
      <c r="H893" s="2"/>
      <c r="I893" s="2"/>
      <c r="J893" s="2"/>
      <c r="K893" s="2"/>
      <c r="L893" s="2"/>
      <c r="M893" s="2"/>
      <c r="N893" s="2"/>
      <c r="O893" s="2"/>
      <c r="P893" s="2"/>
      <c r="Q893" s="2"/>
      <c r="R893" s="2"/>
      <c r="S893" s="2"/>
      <c r="T893" s="2"/>
      <c r="U893" s="2"/>
      <c r="V893" s="2"/>
      <c r="W893" s="2"/>
      <c r="X893" s="2"/>
      <c r="Y893" s="2"/>
      <c r="Z893" s="2"/>
      <c r="AA893" s="2"/>
      <c r="AB893" s="2"/>
      <c r="AC893" s="2"/>
      <c r="AD893" s="2"/>
      <c r="AE893" s="2"/>
      <c r="AF893" s="2"/>
      <c r="AG893" s="2"/>
    </row>
    <row r="894" spans="7:33" x14ac:dyDescent="0.25">
      <c r="G894" s="2"/>
      <c r="H894" s="2"/>
      <c r="I894" s="2"/>
      <c r="J894" s="2"/>
      <c r="K894" s="2"/>
      <c r="L894" s="2"/>
      <c r="M894" s="2"/>
      <c r="N894" s="2"/>
      <c r="O894" s="2"/>
      <c r="P894" s="2"/>
      <c r="Q894" s="2"/>
      <c r="R894" s="2"/>
      <c r="S894" s="2"/>
      <c r="T894" s="2"/>
      <c r="U894" s="2"/>
      <c r="V894" s="2"/>
      <c r="W894" s="2"/>
      <c r="X894" s="2"/>
      <c r="Y894" s="2"/>
      <c r="Z894" s="2"/>
      <c r="AA894" s="2"/>
      <c r="AB894" s="2"/>
      <c r="AC894" s="2"/>
      <c r="AD894" s="2"/>
      <c r="AE894" s="2"/>
      <c r="AF894" s="2"/>
      <c r="AG894" s="2"/>
    </row>
    <row r="895" spans="7:33" x14ac:dyDescent="0.25">
      <c r="G895" s="2"/>
      <c r="H895" s="2"/>
      <c r="I895" s="2"/>
      <c r="J895" s="2"/>
      <c r="K895" s="2"/>
      <c r="L895" s="2"/>
      <c r="M895" s="2"/>
      <c r="N895" s="2"/>
      <c r="O895" s="2"/>
      <c r="P895" s="2"/>
      <c r="Q895" s="2"/>
      <c r="R895" s="2"/>
      <c r="S895" s="2"/>
      <c r="T895" s="2"/>
      <c r="U895" s="2"/>
      <c r="V895" s="2"/>
      <c r="W895" s="2"/>
      <c r="X895" s="2"/>
      <c r="Y895" s="2"/>
      <c r="Z895" s="2"/>
      <c r="AA895" s="2"/>
      <c r="AB895" s="2"/>
      <c r="AC895" s="2"/>
      <c r="AD895" s="2"/>
      <c r="AE895" s="2"/>
      <c r="AF895" s="2"/>
      <c r="AG895" s="2"/>
    </row>
    <row r="896" spans="7:33" x14ac:dyDescent="0.25">
      <c r="G896" s="2"/>
      <c r="H896" s="2"/>
      <c r="I896" s="2"/>
      <c r="J896" s="2"/>
      <c r="K896" s="2"/>
      <c r="L896" s="2"/>
      <c r="M896" s="2"/>
      <c r="N896" s="2"/>
      <c r="O896" s="2"/>
      <c r="P896" s="2"/>
      <c r="Q896" s="2"/>
      <c r="R896" s="2"/>
      <c r="S896" s="2"/>
      <c r="T896" s="2"/>
      <c r="U896" s="2"/>
      <c r="V896" s="2"/>
      <c r="W896" s="2"/>
      <c r="X896" s="2"/>
      <c r="Y896" s="2"/>
      <c r="Z896" s="2"/>
      <c r="AA896" s="2"/>
      <c r="AB896" s="2"/>
      <c r="AC896" s="2"/>
      <c r="AD896" s="2"/>
      <c r="AE896" s="2"/>
      <c r="AF896" s="2"/>
      <c r="AG896" s="2"/>
    </row>
    <row r="897" spans="7:33" x14ac:dyDescent="0.25">
      <c r="G897" s="2"/>
      <c r="H897" s="2"/>
      <c r="I897" s="2"/>
      <c r="J897" s="2"/>
      <c r="K897" s="2"/>
      <c r="L897" s="2"/>
      <c r="M897" s="2"/>
      <c r="N897" s="2"/>
      <c r="O897" s="2"/>
      <c r="P897" s="2"/>
      <c r="Q897" s="2"/>
      <c r="R897" s="2"/>
      <c r="S897" s="2"/>
      <c r="T897" s="2"/>
      <c r="U897" s="2"/>
      <c r="V897" s="2"/>
      <c r="W897" s="2"/>
      <c r="X897" s="2"/>
      <c r="Y897" s="2"/>
      <c r="Z897" s="2"/>
      <c r="AA897" s="2"/>
      <c r="AB897" s="2"/>
      <c r="AC897" s="2"/>
      <c r="AD897" s="2"/>
      <c r="AE897" s="2"/>
      <c r="AF897" s="2"/>
      <c r="AG897" s="2"/>
    </row>
    <row r="898" spans="7:33" x14ac:dyDescent="0.25">
      <c r="G898" s="2"/>
      <c r="H898" s="2"/>
      <c r="I898" s="2"/>
      <c r="J898" s="2"/>
      <c r="K898" s="2"/>
      <c r="L898" s="2"/>
      <c r="M898" s="2"/>
      <c r="N898" s="2"/>
      <c r="O898" s="2"/>
      <c r="P898" s="2"/>
      <c r="Q898" s="2"/>
      <c r="R898" s="2"/>
      <c r="S898" s="2"/>
      <c r="T898" s="2"/>
      <c r="U898" s="2"/>
      <c r="V898" s="2"/>
      <c r="W898" s="2"/>
      <c r="X898" s="2"/>
      <c r="Y898" s="2"/>
      <c r="Z898" s="2"/>
      <c r="AA898" s="2"/>
      <c r="AB898" s="2"/>
      <c r="AC898" s="2"/>
      <c r="AD898" s="2"/>
      <c r="AE898" s="2"/>
      <c r="AF898" s="2"/>
      <c r="AG898" s="2"/>
    </row>
    <row r="899" spans="7:33" x14ac:dyDescent="0.25">
      <c r="G899" s="2"/>
      <c r="H899" s="2"/>
      <c r="I899" s="2"/>
      <c r="J899" s="2"/>
      <c r="K899" s="2"/>
      <c r="L899" s="2"/>
      <c r="M899" s="2"/>
      <c r="N899" s="2"/>
      <c r="O899" s="2"/>
      <c r="P899" s="2"/>
      <c r="Q899" s="2"/>
      <c r="R899" s="2"/>
      <c r="S899" s="2"/>
      <c r="T899" s="2"/>
      <c r="U899" s="2"/>
      <c r="V899" s="2"/>
      <c r="W899" s="2"/>
      <c r="X899" s="2"/>
      <c r="Y899" s="2"/>
      <c r="Z899" s="2"/>
      <c r="AA899" s="2"/>
      <c r="AB899" s="2"/>
      <c r="AC899" s="2"/>
      <c r="AD899" s="2"/>
      <c r="AE899" s="2"/>
      <c r="AF899" s="2"/>
      <c r="AG899" s="2"/>
    </row>
    <row r="900" spans="7:33" x14ac:dyDescent="0.25">
      <c r="G900" s="2"/>
      <c r="H900" s="2"/>
      <c r="I900" s="2"/>
      <c r="J900" s="2"/>
      <c r="K900" s="2"/>
      <c r="L900" s="2"/>
      <c r="M900" s="2"/>
      <c r="N900" s="2"/>
      <c r="O900" s="2"/>
      <c r="P900" s="2"/>
      <c r="Q900" s="2"/>
      <c r="R900" s="2"/>
      <c r="S900" s="2"/>
      <c r="T900" s="2"/>
      <c r="U900" s="2"/>
      <c r="V900" s="2"/>
      <c r="W900" s="2"/>
      <c r="X900" s="2"/>
      <c r="Y900" s="2"/>
      <c r="Z900" s="2"/>
      <c r="AA900" s="2"/>
      <c r="AB900" s="2"/>
      <c r="AC900" s="2"/>
      <c r="AD900" s="2"/>
      <c r="AE900" s="2"/>
      <c r="AF900" s="2"/>
      <c r="AG900" s="2"/>
    </row>
    <row r="901" spans="7:33" x14ac:dyDescent="0.25">
      <c r="G901" s="2"/>
      <c r="H901" s="2"/>
      <c r="I901" s="2"/>
      <c r="J901" s="2"/>
      <c r="K901" s="2"/>
      <c r="L901" s="2"/>
      <c r="M901" s="2"/>
      <c r="N901" s="2"/>
      <c r="O901" s="2"/>
      <c r="P901" s="2"/>
      <c r="Q901" s="2"/>
      <c r="R901" s="2"/>
      <c r="S901" s="2"/>
      <c r="T901" s="2"/>
      <c r="U901" s="2"/>
      <c r="V901" s="2"/>
      <c r="W901" s="2"/>
      <c r="X901" s="2"/>
      <c r="Y901" s="2"/>
      <c r="Z901" s="2"/>
      <c r="AA901" s="2"/>
      <c r="AB901" s="2"/>
      <c r="AC901" s="2"/>
      <c r="AD901" s="2"/>
      <c r="AE901" s="2"/>
      <c r="AF901" s="2"/>
      <c r="AG901" s="2"/>
    </row>
    <row r="902" spans="7:33" x14ac:dyDescent="0.25">
      <c r="G902" s="2"/>
      <c r="H902" s="2"/>
      <c r="I902" s="2"/>
      <c r="J902" s="2"/>
      <c r="K902" s="2"/>
      <c r="L902" s="2"/>
      <c r="M902" s="2"/>
      <c r="N902" s="2"/>
      <c r="O902" s="2"/>
      <c r="P902" s="2"/>
      <c r="Q902" s="2"/>
      <c r="R902" s="2"/>
      <c r="S902" s="2"/>
      <c r="T902" s="2"/>
      <c r="U902" s="2"/>
      <c r="V902" s="2"/>
      <c r="W902" s="2"/>
      <c r="X902" s="2"/>
      <c r="Y902" s="2"/>
      <c r="Z902" s="2"/>
      <c r="AA902" s="2"/>
      <c r="AB902" s="2"/>
      <c r="AC902" s="2"/>
      <c r="AD902" s="2"/>
      <c r="AE902" s="2"/>
      <c r="AF902" s="2"/>
      <c r="AG902" s="2"/>
    </row>
    <row r="903" spans="7:33" x14ac:dyDescent="0.25">
      <c r="G903" s="2"/>
      <c r="H903" s="2"/>
      <c r="I903" s="2"/>
      <c r="J903" s="2"/>
      <c r="K903" s="2"/>
      <c r="L903" s="2"/>
      <c r="M903" s="2"/>
      <c r="N903" s="2"/>
      <c r="O903" s="2"/>
      <c r="P903" s="2"/>
      <c r="Q903" s="2"/>
      <c r="R903" s="2"/>
      <c r="S903" s="2"/>
      <c r="T903" s="2"/>
      <c r="U903" s="2"/>
      <c r="V903" s="2"/>
      <c r="W903" s="2"/>
      <c r="X903" s="2"/>
      <c r="Y903" s="2"/>
      <c r="Z903" s="2"/>
      <c r="AA903" s="2"/>
      <c r="AB903" s="2"/>
      <c r="AC903" s="2"/>
      <c r="AD903" s="2"/>
      <c r="AE903" s="2"/>
      <c r="AF903" s="2"/>
      <c r="AG903" s="2"/>
    </row>
    <row r="904" spans="7:33" x14ac:dyDescent="0.25">
      <c r="G904" s="2"/>
      <c r="H904" s="2"/>
      <c r="I904" s="2"/>
      <c r="J904" s="2"/>
      <c r="K904" s="2"/>
      <c r="L904" s="2"/>
      <c r="M904" s="2"/>
      <c r="N904" s="2"/>
      <c r="O904" s="2"/>
      <c r="P904" s="2"/>
      <c r="Q904" s="2"/>
      <c r="R904" s="2"/>
      <c r="S904" s="2"/>
      <c r="T904" s="2"/>
      <c r="U904" s="2"/>
      <c r="V904" s="2"/>
      <c r="W904" s="2"/>
      <c r="X904" s="2"/>
      <c r="Y904" s="2"/>
      <c r="Z904" s="2"/>
      <c r="AA904" s="2"/>
      <c r="AB904" s="2"/>
      <c r="AC904" s="2"/>
      <c r="AD904" s="2"/>
      <c r="AE904" s="2"/>
      <c r="AF904" s="2"/>
      <c r="AG904" s="2"/>
    </row>
    <row r="905" spans="7:33" x14ac:dyDescent="0.25">
      <c r="G905" s="2"/>
      <c r="H905" s="2"/>
      <c r="I905" s="2"/>
      <c r="J905" s="2"/>
      <c r="K905" s="2"/>
      <c r="L905" s="2"/>
      <c r="M905" s="2"/>
      <c r="N905" s="2"/>
      <c r="O905" s="2"/>
      <c r="P905" s="2"/>
      <c r="Q905" s="2"/>
      <c r="R905" s="2"/>
      <c r="S905" s="2"/>
      <c r="T905" s="2"/>
      <c r="U905" s="2"/>
      <c r="V905" s="2"/>
      <c r="W905" s="2"/>
      <c r="X905" s="2"/>
      <c r="Y905" s="2"/>
      <c r="Z905" s="2"/>
      <c r="AA905" s="2"/>
      <c r="AB905" s="2"/>
      <c r="AC905" s="2"/>
      <c r="AD905" s="2"/>
      <c r="AE905" s="2"/>
      <c r="AF905" s="2"/>
      <c r="AG905" s="2"/>
    </row>
    <row r="906" spans="7:33" x14ac:dyDescent="0.25">
      <c r="G906" s="2"/>
      <c r="H906" s="2"/>
      <c r="I906" s="2"/>
      <c r="J906" s="2"/>
      <c r="K906" s="2"/>
      <c r="L906" s="2"/>
      <c r="M906" s="2"/>
      <c r="N906" s="2"/>
      <c r="O906" s="2"/>
      <c r="P906" s="2"/>
      <c r="Q906" s="2"/>
      <c r="R906" s="2"/>
      <c r="S906" s="2"/>
      <c r="T906" s="2"/>
      <c r="U906" s="2"/>
      <c r="V906" s="2"/>
      <c r="W906" s="2"/>
      <c r="X906" s="2"/>
      <c r="Y906" s="2"/>
      <c r="Z906" s="2"/>
      <c r="AA906" s="2"/>
      <c r="AB906" s="2"/>
      <c r="AC906" s="2"/>
      <c r="AD906" s="2"/>
      <c r="AE906" s="2"/>
      <c r="AF906" s="2"/>
      <c r="AG906" s="2"/>
    </row>
    <row r="907" spans="7:33" x14ac:dyDescent="0.25">
      <c r="G907" s="2"/>
      <c r="H907" s="2"/>
      <c r="I907" s="2"/>
      <c r="J907" s="2"/>
      <c r="K907" s="2"/>
      <c r="L907" s="2"/>
      <c r="M907" s="2"/>
      <c r="N907" s="2"/>
      <c r="O907" s="2"/>
      <c r="P907" s="2"/>
      <c r="Q907" s="2"/>
      <c r="R907" s="2"/>
      <c r="S907" s="2"/>
      <c r="T907" s="2"/>
      <c r="U907" s="2"/>
      <c r="V907" s="2"/>
      <c r="W907" s="2"/>
      <c r="X907" s="2"/>
      <c r="Y907" s="2"/>
      <c r="Z907" s="2"/>
      <c r="AA907" s="2"/>
      <c r="AB907" s="2"/>
      <c r="AC907" s="2"/>
      <c r="AD907" s="2"/>
      <c r="AE907" s="2"/>
      <c r="AF907" s="2"/>
      <c r="AG907" s="2"/>
    </row>
    <row r="908" spans="7:33" x14ac:dyDescent="0.25">
      <c r="G908" s="2"/>
      <c r="H908" s="2"/>
      <c r="I908" s="2"/>
      <c r="J908" s="2"/>
      <c r="K908" s="2"/>
      <c r="L908" s="2"/>
      <c r="M908" s="2"/>
      <c r="N908" s="2"/>
      <c r="O908" s="2"/>
      <c r="P908" s="2"/>
      <c r="Q908" s="2"/>
      <c r="R908" s="2"/>
      <c r="S908" s="2"/>
      <c r="T908" s="2"/>
      <c r="U908" s="2"/>
      <c r="V908" s="2"/>
      <c r="W908" s="2"/>
      <c r="X908" s="2"/>
      <c r="Y908" s="2"/>
      <c r="Z908" s="2"/>
      <c r="AA908" s="2"/>
      <c r="AB908" s="2"/>
      <c r="AC908" s="2"/>
      <c r="AD908" s="2"/>
      <c r="AE908" s="2"/>
      <c r="AF908" s="2"/>
      <c r="AG908" s="2"/>
    </row>
    <row r="909" spans="7:33" x14ac:dyDescent="0.25">
      <c r="G909" s="2"/>
      <c r="H909" s="2"/>
      <c r="I909" s="2"/>
      <c r="J909" s="2"/>
      <c r="K909" s="2"/>
      <c r="L909" s="2"/>
      <c r="M909" s="2"/>
      <c r="N909" s="2"/>
      <c r="O909" s="2"/>
      <c r="P909" s="2"/>
      <c r="Q909" s="2"/>
      <c r="R909" s="2"/>
      <c r="S909" s="2"/>
      <c r="T909" s="2"/>
      <c r="U909" s="2"/>
      <c r="V909" s="2"/>
      <c r="W909" s="2"/>
      <c r="X909" s="2"/>
      <c r="Y909" s="2"/>
      <c r="Z909" s="2"/>
      <c r="AA909" s="2"/>
      <c r="AB909" s="2"/>
      <c r="AC909" s="2"/>
      <c r="AD909" s="2"/>
      <c r="AE909" s="2"/>
      <c r="AF909" s="2"/>
      <c r="AG909" s="2"/>
    </row>
    <row r="910" spans="7:33" x14ac:dyDescent="0.25">
      <c r="G910" s="2"/>
      <c r="H910" s="2"/>
      <c r="I910" s="2"/>
      <c r="J910" s="2"/>
      <c r="K910" s="2"/>
      <c r="L910" s="2"/>
      <c r="M910" s="2"/>
      <c r="N910" s="2"/>
      <c r="O910" s="2"/>
      <c r="P910" s="2"/>
      <c r="Q910" s="2"/>
      <c r="R910" s="2"/>
      <c r="S910" s="2"/>
      <c r="T910" s="2"/>
      <c r="U910" s="2"/>
      <c r="V910" s="2"/>
      <c r="W910" s="2"/>
      <c r="X910" s="2"/>
      <c r="Y910" s="2"/>
      <c r="Z910" s="2"/>
      <c r="AA910" s="2"/>
      <c r="AB910" s="2"/>
      <c r="AC910" s="2"/>
      <c r="AD910" s="2"/>
      <c r="AE910" s="2"/>
      <c r="AF910" s="2"/>
      <c r="AG910" s="2"/>
    </row>
    <row r="911" spans="7:33" x14ac:dyDescent="0.25">
      <c r="G911" s="2"/>
      <c r="H911" s="2"/>
      <c r="I911" s="2"/>
      <c r="J911" s="2"/>
      <c r="K911" s="2"/>
      <c r="L911" s="2"/>
      <c r="M911" s="2"/>
      <c r="N911" s="2"/>
      <c r="O911" s="2"/>
      <c r="P911" s="2"/>
      <c r="Q911" s="2"/>
      <c r="R911" s="2"/>
      <c r="S911" s="2"/>
      <c r="T911" s="2"/>
      <c r="U911" s="2"/>
      <c r="V911" s="2"/>
      <c r="W911" s="2"/>
      <c r="X911" s="2"/>
      <c r="Y911" s="2"/>
      <c r="Z911" s="2"/>
      <c r="AA911" s="2"/>
      <c r="AB911" s="2"/>
      <c r="AC911" s="2"/>
      <c r="AD911" s="2"/>
      <c r="AE911" s="2"/>
      <c r="AF911" s="2"/>
      <c r="AG911" s="2"/>
    </row>
    <row r="912" spans="7:33" x14ac:dyDescent="0.25">
      <c r="G912" s="2"/>
      <c r="H912" s="2"/>
      <c r="I912" s="2"/>
      <c r="J912" s="2"/>
      <c r="K912" s="2"/>
      <c r="L912" s="2"/>
      <c r="M912" s="2"/>
      <c r="N912" s="2"/>
      <c r="O912" s="2"/>
      <c r="P912" s="2"/>
      <c r="Q912" s="2"/>
      <c r="R912" s="2"/>
      <c r="S912" s="2"/>
      <c r="T912" s="2"/>
      <c r="U912" s="2"/>
      <c r="V912" s="2"/>
      <c r="W912" s="2"/>
      <c r="X912" s="2"/>
      <c r="Y912" s="2"/>
      <c r="Z912" s="2"/>
      <c r="AA912" s="2"/>
      <c r="AB912" s="2"/>
      <c r="AC912" s="2"/>
      <c r="AD912" s="2"/>
      <c r="AE912" s="2"/>
      <c r="AF912" s="2"/>
      <c r="AG912" s="2"/>
    </row>
    <row r="913" spans="7:33" x14ac:dyDescent="0.25">
      <c r="G913" s="2"/>
      <c r="H913" s="2"/>
      <c r="I913" s="2"/>
      <c r="J913" s="2"/>
      <c r="K913" s="2"/>
      <c r="L913" s="2"/>
      <c r="M913" s="2"/>
      <c r="N913" s="2"/>
      <c r="O913" s="2"/>
      <c r="P913" s="2"/>
      <c r="Q913" s="2"/>
      <c r="R913" s="2"/>
      <c r="S913" s="2"/>
      <c r="T913" s="2"/>
      <c r="U913" s="2"/>
      <c r="V913" s="2"/>
      <c r="W913" s="2"/>
      <c r="X913" s="2"/>
      <c r="Y913" s="2"/>
      <c r="Z913" s="2"/>
      <c r="AA913" s="2"/>
      <c r="AB913" s="2"/>
      <c r="AC913" s="2"/>
      <c r="AD913" s="2"/>
      <c r="AE913" s="2"/>
      <c r="AF913" s="2"/>
      <c r="AG913" s="2"/>
    </row>
    <row r="914" spans="7:33" x14ac:dyDescent="0.25">
      <c r="G914" s="2"/>
      <c r="H914" s="2"/>
      <c r="I914" s="2"/>
      <c r="J914" s="2"/>
      <c r="K914" s="2"/>
      <c r="L914" s="2"/>
      <c r="M914" s="2"/>
      <c r="N914" s="2"/>
      <c r="O914" s="2"/>
      <c r="P914" s="2"/>
      <c r="Q914" s="2"/>
      <c r="R914" s="2"/>
      <c r="S914" s="2"/>
      <c r="T914" s="2"/>
      <c r="U914" s="2"/>
      <c r="V914" s="2"/>
      <c r="W914" s="2"/>
      <c r="X914" s="2"/>
      <c r="Y914" s="2"/>
      <c r="Z914" s="2"/>
      <c r="AA914" s="2"/>
      <c r="AB914" s="2"/>
      <c r="AC914" s="2"/>
      <c r="AD914" s="2"/>
      <c r="AE914" s="2"/>
      <c r="AF914" s="2"/>
      <c r="AG914" s="2"/>
    </row>
    <row r="915" spans="7:33" x14ac:dyDescent="0.25">
      <c r="G915" s="2"/>
      <c r="H915" s="2"/>
      <c r="I915" s="2"/>
      <c r="J915" s="2"/>
      <c r="K915" s="2"/>
      <c r="L915" s="2"/>
      <c r="M915" s="2"/>
      <c r="N915" s="2"/>
      <c r="O915" s="2"/>
      <c r="P915" s="2"/>
      <c r="Q915" s="2"/>
      <c r="R915" s="2"/>
      <c r="S915" s="2"/>
      <c r="T915" s="2"/>
      <c r="U915" s="2"/>
      <c r="V915" s="2"/>
      <c r="W915" s="2"/>
      <c r="X915" s="2"/>
      <c r="Y915" s="2"/>
      <c r="Z915" s="2"/>
      <c r="AA915" s="2"/>
      <c r="AB915" s="2"/>
      <c r="AC915" s="2"/>
      <c r="AD915" s="2"/>
      <c r="AE915" s="2"/>
      <c r="AF915" s="2"/>
      <c r="AG915" s="2"/>
    </row>
    <row r="916" spans="7:33" x14ac:dyDescent="0.25">
      <c r="G916" s="2"/>
      <c r="H916" s="2"/>
      <c r="I916" s="2"/>
      <c r="J916" s="2"/>
      <c r="K916" s="2"/>
      <c r="L916" s="2"/>
      <c r="M916" s="2"/>
      <c r="N916" s="2"/>
      <c r="O916" s="2"/>
      <c r="P916" s="2"/>
      <c r="Q916" s="2"/>
      <c r="R916" s="2"/>
      <c r="S916" s="2"/>
      <c r="T916" s="2"/>
      <c r="U916" s="2"/>
      <c r="V916" s="2"/>
      <c r="W916" s="2"/>
      <c r="X916" s="2"/>
      <c r="Y916" s="2"/>
      <c r="Z916" s="2"/>
      <c r="AA916" s="2"/>
      <c r="AB916" s="2"/>
      <c r="AC916" s="2"/>
      <c r="AD916" s="2"/>
      <c r="AE916" s="2"/>
      <c r="AF916" s="2"/>
      <c r="AG916" s="2"/>
    </row>
    <row r="917" spans="7:33" x14ac:dyDescent="0.25">
      <c r="G917" s="2"/>
      <c r="H917" s="2"/>
      <c r="I917" s="2"/>
      <c r="J917" s="2"/>
      <c r="K917" s="2"/>
      <c r="L917" s="2"/>
      <c r="M917" s="2"/>
      <c r="N917" s="2"/>
      <c r="O917" s="2"/>
      <c r="P917" s="2"/>
      <c r="Q917" s="2"/>
      <c r="R917" s="2"/>
      <c r="S917" s="2"/>
      <c r="T917" s="2"/>
      <c r="U917" s="2"/>
      <c r="V917" s="2"/>
      <c r="W917" s="2"/>
      <c r="X917" s="2"/>
      <c r="Y917" s="2"/>
      <c r="Z917" s="2"/>
      <c r="AA917" s="2"/>
      <c r="AB917" s="2"/>
      <c r="AC917" s="2"/>
      <c r="AD917" s="2"/>
      <c r="AE917" s="2"/>
      <c r="AF917" s="2"/>
      <c r="AG917" s="2"/>
    </row>
    <row r="918" spans="7:33" x14ac:dyDescent="0.25">
      <c r="G918" s="2"/>
      <c r="H918" s="2"/>
      <c r="I918" s="2"/>
      <c r="J918" s="2"/>
      <c r="K918" s="2"/>
      <c r="L918" s="2"/>
      <c r="M918" s="2"/>
      <c r="N918" s="2"/>
      <c r="O918" s="2"/>
      <c r="P918" s="2"/>
      <c r="Q918" s="2"/>
      <c r="R918" s="2"/>
      <c r="S918" s="2"/>
      <c r="T918" s="2"/>
      <c r="U918" s="2"/>
      <c r="V918" s="2"/>
      <c r="W918" s="2"/>
      <c r="X918" s="2"/>
      <c r="Y918" s="2"/>
      <c r="Z918" s="2"/>
      <c r="AA918" s="2"/>
      <c r="AB918" s="2"/>
      <c r="AC918" s="2"/>
      <c r="AD918" s="2"/>
      <c r="AE918" s="2"/>
      <c r="AF918" s="2"/>
      <c r="AG918" s="2"/>
    </row>
    <row r="919" spans="7:33" x14ac:dyDescent="0.25">
      <c r="G919" s="2"/>
      <c r="H919" s="2"/>
      <c r="I919" s="2"/>
      <c r="J919" s="2"/>
      <c r="K919" s="2"/>
      <c r="L919" s="2"/>
      <c r="M919" s="2"/>
      <c r="N919" s="2"/>
      <c r="O919" s="2"/>
      <c r="P919" s="2"/>
      <c r="Q919" s="2"/>
      <c r="R919" s="2"/>
      <c r="S919" s="2"/>
      <c r="T919" s="2"/>
      <c r="U919" s="2"/>
      <c r="V919" s="2"/>
      <c r="W919" s="2"/>
      <c r="X919" s="2"/>
      <c r="Y919" s="2"/>
      <c r="Z919" s="2"/>
      <c r="AA919" s="2"/>
      <c r="AB919" s="2"/>
      <c r="AC919" s="2"/>
      <c r="AD919" s="2"/>
      <c r="AE919" s="2"/>
      <c r="AF919" s="2"/>
      <c r="AG919" s="2"/>
    </row>
    <row r="920" spans="7:33" x14ac:dyDescent="0.25">
      <c r="G920" s="2"/>
      <c r="H920" s="2"/>
      <c r="I920" s="2"/>
      <c r="J920" s="2"/>
      <c r="K920" s="2"/>
      <c r="L920" s="2"/>
      <c r="M920" s="2"/>
      <c r="N920" s="2"/>
      <c r="O920" s="2"/>
      <c r="P920" s="2"/>
      <c r="Q920" s="2"/>
      <c r="R920" s="2"/>
      <c r="S920" s="2"/>
      <c r="T920" s="2"/>
      <c r="U920" s="2"/>
      <c r="V920" s="2"/>
      <c r="W920" s="2"/>
      <c r="X920" s="2"/>
      <c r="Y920" s="2"/>
      <c r="Z920" s="2"/>
      <c r="AA920" s="2"/>
      <c r="AB920" s="2"/>
      <c r="AC920" s="2"/>
      <c r="AD920" s="2"/>
      <c r="AE920" s="2"/>
      <c r="AF920" s="2"/>
      <c r="AG920" s="2"/>
    </row>
    <row r="921" spans="7:33" x14ac:dyDescent="0.25">
      <c r="G921" s="2"/>
      <c r="H921" s="2"/>
      <c r="I921" s="2"/>
      <c r="J921" s="2"/>
      <c r="K921" s="2"/>
      <c r="L921" s="2"/>
      <c r="M921" s="2"/>
      <c r="N921" s="2"/>
      <c r="O921" s="2"/>
      <c r="P921" s="2"/>
      <c r="Q921" s="2"/>
      <c r="R921" s="2"/>
      <c r="S921" s="2"/>
      <c r="T921" s="2"/>
      <c r="U921" s="2"/>
      <c r="V921" s="2"/>
      <c r="W921" s="2"/>
      <c r="X921" s="2"/>
      <c r="Y921" s="2"/>
      <c r="Z921" s="2"/>
      <c r="AA921" s="2"/>
      <c r="AB921" s="2"/>
      <c r="AC921" s="2"/>
      <c r="AD921" s="2"/>
      <c r="AE921" s="2"/>
      <c r="AF921" s="2"/>
      <c r="AG921" s="2"/>
    </row>
    <row r="922" spans="7:33" x14ac:dyDescent="0.25">
      <c r="G922" s="2"/>
      <c r="H922" s="2"/>
      <c r="I922" s="2"/>
      <c r="J922" s="2"/>
      <c r="K922" s="2"/>
      <c r="L922" s="2"/>
      <c r="M922" s="2"/>
      <c r="N922" s="2"/>
      <c r="O922" s="2"/>
      <c r="P922" s="2"/>
      <c r="Q922" s="2"/>
      <c r="R922" s="2"/>
      <c r="S922" s="2"/>
      <c r="T922" s="2"/>
      <c r="U922" s="2"/>
      <c r="V922" s="2"/>
      <c r="W922" s="2"/>
      <c r="X922" s="2"/>
      <c r="Y922" s="2"/>
      <c r="Z922" s="2"/>
      <c r="AA922" s="2"/>
      <c r="AB922" s="2"/>
      <c r="AC922" s="2"/>
      <c r="AD922" s="2"/>
      <c r="AE922" s="2"/>
      <c r="AF922" s="2"/>
      <c r="AG922" s="2"/>
    </row>
    <row r="923" spans="7:33" x14ac:dyDescent="0.25">
      <c r="G923" s="2"/>
      <c r="H923" s="2"/>
      <c r="I923" s="2"/>
      <c r="J923" s="2"/>
      <c r="K923" s="2"/>
      <c r="L923" s="2"/>
      <c r="M923" s="2"/>
      <c r="N923" s="2"/>
      <c r="O923" s="2"/>
      <c r="P923" s="2"/>
      <c r="Q923" s="2"/>
      <c r="R923" s="2"/>
      <c r="S923" s="2"/>
      <c r="T923" s="2"/>
      <c r="U923" s="2"/>
      <c r="V923" s="2"/>
      <c r="W923" s="2"/>
      <c r="X923" s="2"/>
      <c r="Y923" s="2"/>
      <c r="Z923" s="2"/>
      <c r="AA923" s="2"/>
      <c r="AB923" s="2"/>
      <c r="AC923" s="2"/>
      <c r="AD923" s="2"/>
      <c r="AE923" s="2"/>
      <c r="AF923" s="2"/>
      <c r="AG923" s="2"/>
    </row>
    <row r="924" spans="7:33" x14ac:dyDescent="0.25">
      <c r="G924" s="2"/>
      <c r="H924" s="2"/>
      <c r="I924" s="2"/>
      <c r="J924" s="2"/>
      <c r="K924" s="2"/>
      <c r="L924" s="2"/>
      <c r="M924" s="2"/>
      <c r="N924" s="2"/>
      <c r="O924" s="2"/>
      <c r="P924" s="2"/>
      <c r="Q924" s="2"/>
      <c r="R924" s="2"/>
      <c r="S924" s="2"/>
      <c r="T924" s="2"/>
      <c r="U924" s="2"/>
      <c r="V924" s="2"/>
      <c r="W924" s="2"/>
      <c r="X924" s="2"/>
      <c r="Y924" s="2"/>
      <c r="Z924" s="2"/>
      <c r="AA924" s="2"/>
      <c r="AB924" s="2"/>
      <c r="AC924" s="2"/>
      <c r="AD924" s="2"/>
      <c r="AE924" s="2"/>
      <c r="AF924" s="2"/>
      <c r="AG924" s="2"/>
    </row>
    <row r="925" spans="7:33" x14ac:dyDescent="0.25">
      <c r="G925" s="2"/>
      <c r="H925" s="2"/>
      <c r="I925" s="2"/>
      <c r="J925" s="2"/>
      <c r="K925" s="2"/>
      <c r="L925" s="2"/>
      <c r="M925" s="2"/>
      <c r="N925" s="2"/>
      <c r="O925" s="2"/>
      <c r="P925" s="2"/>
      <c r="Q925" s="2"/>
      <c r="R925" s="2"/>
      <c r="S925" s="2"/>
      <c r="T925" s="2"/>
      <c r="U925" s="2"/>
      <c r="V925" s="2"/>
      <c r="W925" s="2"/>
      <c r="X925" s="2"/>
      <c r="Y925" s="2"/>
      <c r="Z925" s="2"/>
      <c r="AA925" s="2"/>
      <c r="AB925" s="2"/>
      <c r="AC925" s="2"/>
      <c r="AD925" s="2"/>
      <c r="AE925" s="2"/>
      <c r="AF925" s="2"/>
      <c r="AG925" s="2"/>
    </row>
    <row r="926" spans="7:33" x14ac:dyDescent="0.25">
      <c r="G926" s="2"/>
      <c r="H926" s="2"/>
      <c r="I926" s="2"/>
      <c r="J926" s="2"/>
      <c r="K926" s="2"/>
      <c r="L926" s="2"/>
      <c r="M926" s="2"/>
      <c r="N926" s="2"/>
      <c r="O926" s="2"/>
      <c r="P926" s="2"/>
      <c r="Q926" s="2"/>
      <c r="R926" s="2"/>
      <c r="S926" s="2"/>
      <c r="T926" s="2"/>
      <c r="U926" s="2"/>
      <c r="V926" s="2"/>
      <c r="W926" s="2"/>
      <c r="X926" s="2"/>
      <c r="Y926" s="2"/>
      <c r="Z926" s="2"/>
      <c r="AA926" s="2"/>
      <c r="AB926" s="2"/>
      <c r="AC926" s="2"/>
      <c r="AD926" s="2"/>
      <c r="AE926" s="2"/>
      <c r="AF926" s="2"/>
      <c r="AG926" s="2"/>
    </row>
    <row r="927" spans="7:33" x14ac:dyDescent="0.25">
      <c r="G927" s="2"/>
      <c r="H927" s="2"/>
      <c r="I927" s="2"/>
      <c r="J927" s="2"/>
      <c r="K927" s="2"/>
      <c r="L927" s="2"/>
      <c r="M927" s="2"/>
      <c r="N927" s="2"/>
      <c r="O927" s="2"/>
      <c r="P927" s="2"/>
      <c r="Q927" s="2"/>
      <c r="R927" s="2"/>
      <c r="S927" s="2"/>
      <c r="T927" s="2"/>
      <c r="U927" s="2"/>
      <c r="V927" s="2"/>
      <c r="W927" s="2"/>
      <c r="X927" s="2"/>
      <c r="Y927" s="2"/>
      <c r="Z927" s="2"/>
      <c r="AA927" s="2"/>
      <c r="AB927" s="2"/>
      <c r="AC927" s="2"/>
      <c r="AD927" s="2"/>
      <c r="AE927" s="2"/>
      <c r="AF927" s="2"/>
      <c r="AG927" s="2"/>
    </row>
    <row r="928" spans="7:33" x14ac:dyDescent="0.25">
      <c r="G928" s="2"/>
      <c r="H928" s="2"/>
      <c r="I928" s="2"/>
      <c r="J928" s="2"/>
      <c r="K928" s="2"/>
      <c r="L928" s="2"/>
      <c r="M928" s="2"/>
      <c r="N928" s="2"/>
      <c r="O928" s="2"/>
      <c r="P928" s="2"/>
      <c r="Q928" s="2"/>
      <c r="R928" s="2"/>
      <c r="S928" s="2"/>
      <c r="T928" s="2"/>
      <c r="U928" s="2"/>
      <c r="V928" s="2"/>
      <c r="W928" s="2"/>
      <c r="X928" s="2"/>
      <c r="Y928" s="2"/>
      <c r="Z928" s="2"/>
      <c r="AA928" s="2"/>
      <c r="AB928" s="2"/>
      <c r="AC928" s="2"/>
      <c r="AD928" s="2"/>
      <c r="AE928" s="2"/>
      <c r="AF928" s="2"/>
      <c r="AG928" s="2"/>
    </row>
    <row r="929" spans="7:33" x14ac:dyDescent="0.25">
      <c r="G929" s="2"/>
      <c r="H929" s="2"/>
      <c r="I929" s="2"/>
      <c r="J929" s="2"/>
      <c r="K929" s="2"/>
      <c r="L929" s="2"/>
      <c r="M929" s="2"/>
      <c r="N929" s="2"/>
      <c r="O929" s="2"/>
      <c r="P929" s="2"/>
      <c r="Q929" s="2"/>
      <c r="R929" s="2"/>
      <c r="S929" s="2"/>
      <c r="T929" s="2"/>
      <c r="U929" s="2"/>
      <c r="V929" s="2"/>
      <c r="W929" s="2"/>
      <c r="X929" s="2"/>
      <c r="Y929" s="2"/>
      <c r="Z929" s="2"/>
      <c r="AA929" s="2"/>
      <c r="AB929" s="2"/>
      <c r="AC929" s="2"/>
      <c r="AD929" s="2"/>
      <c r="AE929" s="2"/>
      <c r="AF929" s="2"/>
      <c r="AG929" s="2"/>
    </row>
    <row r="930" spans="7:33" x14ac:dyDescent="0.25">
      <c r="G930" s="2"/>
      <c r="H930" s="2"/>
      <c r="I930" s="2"/>
      <c r="J930" s="2"/>
      <c r="K930" s="2"/>
      <c r="L930" s="2"/>
      <c r="M930" s="2"/>
      <c r="N930" s="2"/>
      <c r="O930" s="2"/>
      <c r="P930" s="2"/>
      <c r="Q930" s="2"/>
      <c r="R930" s="2"/>
      <c r="S930" s="2"/>
      <c r="T930" s="2"/>
      <c r="U930" s="2"/>
      <c r="V930" s="2"/>
      <c r="W930" s="2"/>
      <c r="X930" s="2"/>
      <c r="Y930" s="2"/>
      <c r="Z930" s="2"/>
      <c r="AA930" s="2"/>
      <c r="AB930" s="2"/>
      <c r="AC930" s="2"/>
      <c r="AD930" s="2"/>
      <c r="AE930" s="2"/>
      <c r="AF930" s="2"/>
      <c r="AG930" s="2"/>
    </row>
    <row r="931" spans="7:33" x14ac:dyDescent="0.25">
      <c r="G931" s="2"/>
      <c r="H931" s="2"/>
      <c r="I931" s="2"/>
      <c r="J931" s="2"/>
      <c r="K931" s="2"/>
      <c r="L931" s="2"/>
      <c r="M931" s="2"/>
      <c r="N931" s="2"/>
      <c r="O931" s="2"/>
      <c r="P931" s="2"/>
      <c r="Q931" s="2"/>
      <c r="R931" s="2"/>
      <c r="S931" s="2"/>
      <c r="T931" s="2"/>
      <c r="U931" s="2"/>
      <c r="V931" s="2"/>
      <c r="W931" s="2"/>
      <c r="X931" s="2"/>
      <c r="Y931" s="2"/>
      <c r="Z931" s="2"/>
      <c r="AA931" s="2"/>
      <c r="AB931" s="2"/>
      <c r="AC931" s="2"/>
      <c r="AD931" s="2"/>
      <c r="AE931" s="2"/>
      <c r="AF931" s="2"/>
      <c r="AG931" s="2"/>
    </row>
    <row r="932" spans="7:33" x14ac:dyDescent="0.25">
      <c r="G932" s="2"/>
      <c r="H932" s="2"/>
      <c r="I932" s="2"/>
      <c r="J932" s="2"/>
      <c r="K932" s="2"/>
      <c r="L932" s="2"/>
      <c r="M932" s="2"/>
      <c r="N932" s="2"/>
      <c r="O932" s="2"/>
      <c r="P932" s="2"/>
      <c r="Q932" s="2"/>
      <c r="R932" s="2"/>
      <c r="S932" s="2"/>
      <c r="T932" s="2"/>
      <c r="U932" s="2"/>
      <c r="V932" s="2"/>
      <c r="W932" s="2"/>
      <c r="X932" s="2"/>
      <c r="Y932" s="2"/>
      <c r="Z932" s="2"/>
      <c r="AA932" s="2"/>
      <c r="AB932" s="2"/>
      <c r="AC932" s="2"/>
      <c r="AD932" s="2"/>
      <c r="AE932" s="2"/>
      <c r="AF932" s="2"/>
      <c r="AG932" s="2"/>
    </row>
    <row r="933" spans="7:33" x14ac:dyDescent="0.25">
      <c r="G933" s="2"/>
      <c r="H933" s="2"/>
      <c r="I933" s="2"/>
      <c r="J933" s="2"/>
      <c r="K933" s="2"/>
      <c r="L933" s="2"/>
      <c r="M933" s="2"/>
      <c r="N933" s="2"/>
      <c r="O933" s="2"/>
      <c r="P933" s="2"/>
      <c r="Q933" s="2"/>
      <c r="R933" s="2"/>
      <c r="S933" s="2"/>
      <c r="T933" s="2"/>
      <c r="U933" s="2"/>
      <c r="V933" s="2"/>
      <c r="W933" s="2"/>
      <c r="X933" s="2"/>
      <c r="Y933" s="2"/>
      <c r="Z933" s="2"/>
      <c r="AA933" s="2"/>
      <c r="AB933" s="2"/>
      <c r="AC933" s="2"/>
      <c r="AD933" s="2"/>
      <c r="AE933" s="2"/>
      <c r="AF933" s="2"/>
      <c r="AG933" s="2"/>
    </row>
    <row r="934" spans="7:33" x14ac:dyDescent="0.25">
      <c r="G934" s="2"/>
      <c r="H934" s="2"/>
      <c r="I934" s="2"/>
      <c r="J934" s="2"/>
      <c r="K934" s="2"/>
      <c r="L934" s="2"/>
      <c r="M934" s="2"/>
      <c r="N934" s="2"/>
      <c r="O934" s="2"/>
      <c r="P934" s="2"/>
      <c r="Q934" s="2"/>
      <c r="R934" s="2"/>
      <c r="S934" s="2"/>
      <c r="T934" s="2"/>
      <c r="U934" s="2"/>
      <c r="V934" s="2"/>
      <c r="W934" s="2"/>
      <c r="X934" s="2"/>
      <c r="Y934" s="2"/>
      <c r="Z934" s="2"/>
      <c r="AA934" s="2"/>
      <c r="AB934" s="2"/>
      <c r="AC934" s="2"/>
      <c r="AD934" s="2"/>
      <c r="AE934" s="2"/>
      <c r="AF934" s="2"/>
      <c r="AG934" s="2"/>
    </row>
    <row r="935" spans="7:33" x14ac:dyDescent="0.25">
      <c r="G935" s="2"/>
      <c r="H935" s="2"/>
      <c r="I935" s="2"/>
      <c r="J935" s="2"/>
      <c r="K935" s="2"/>
      <c r="L935" s="2"/>
      <c r="M935" s="2"/>
      <c r="N935" s="2"/>
      <c r="O935" s="2"/>
      <c r="P935" s="2"/>
      <c r="Q935" s="2"/>
      <c r="R935" s="2"/>
      <c r="S935" s="2"/>
      <c r="T935" s="2"/>
      <c r="U935" s="2"/>
      <c r="V935" s="2"/>
      <c r="W935" s="2"/>
      <c r="X935" s="2"/>
      <c r="Y935" s="2"/>
      <c r="Z935" s="2"/>
      <c r="AA935" s="2"/>
      <c r="AB935" s="2"/>
      <c r="AC935" s="2"/>
      <c r="AD935" s="2"/>
      <c r="AE935" s="2"/>
      <c r="AF935" s="2"/>
      <c r="AG935" s="2"/>
    </row>
    <row r="936" spans="7:33" x14ac:dyDescent="0.25">
      <c r="G936" s="2"/>
      <c r="H936" s="2"/>
      <c r="I936" s="2"/>
      <c r="J936" s="2"/>
      <c r="K936" s="2"/>
      <c r="L936" s="2"/>
      <c r="M936" s="2"/>
      <c r="N936" s="2"/>
      <c r="O936" s="2"/>
      <c r="P936" s="2"/>
      <c r="Q936" s="2"/>
      <c r="R936" s="2"/>
      <c r="S936" s="2"/>
      <c r="T936" s="2"/>
      <c r="U936" s="2"/>
      <c r="V936" s="2"/>
      <c r="W936" s="2"/>
      <c r="X936" s="2"/>
      <c r="Y936" s="2"/>
      <c r="Z936" s="2"/>
      <c r="AA936" s="2"/>
      <c r="AB936" s="2"/>
      <c r="AC936" s="2"/>
      <c r="AD936" s="2"/>
      <c r="AE936" s="2"/>
      <c r="AF936" s="2"/>
      <c r="AG936" s="2"/>
    </row>
    <row r="937" spans="7:33" x14ac:dyDescent="0.25">
      <c r="G937" s="2"/>
      <c r="H937" s="2"/>
      <c r="I937" s="2"/>
      <c r="J937" s="2"/>
      <c r="K937" s="2"/>
      <c r="L937" s="2"/>
      <c r="M937" s="2"/>
      <c r="N937" s="2"/>
      <c r="O937" s="2"/>
      <c r="P937" s="2"/>
      <c r="Q937" s="2"/>
      <c r="R937" s="2"/>
      <c r="S937" s="2"/>
      <c r="T937" s="2"/>
      <c r="U937" s="2"/>
      <c r="V937" s="2"/>
      <c r="W937" s="2"/>
      <c r="X937" s="2"/>
      <c r="Y937" s="2"/>
      <c r="Z937" s="2"/>
      <c r="AA937" s="2"/>
      <c r="AB937" s="2"/>
      <c r="AC937" s="2"/>
      <c r="AD937" s="2"/>
      <c r="AE937" s="2"/>
      <c r="AF937" s="2"/>
      <c r="AG937" s="2"/>
    </row>
    <row r="938" spans="7:33" x14ac:dyDescent="0.25">
      <c r="G938" s="2"/>
      <c r="H938" s="2"/>
      <c r="I938" s="2"/>
      <c r="J938" s="2"/>
      <c r="K938" s="2"/>
      <c r="L938" s="2"/>
      <c r="M938" s="2"/>
      <c r="N938" s="2"/>
      <c r="O938" s="2"/>
      <c r="P938" s="2"/>
      <c r="Q938" s="2"/>
      <c r="R938" s="2"/>
      <c r="S938" s="2"/>
      <c r="T938" s="2"/>
      <c r="U938" s="2"/>
      <c r="V938" s="2"/>
      <c r="W938" s="2"/>
      <c r="X938" s="2"/>
      <c r="Y938" s="2"/>
      <c r="Z938" s="2"/>
      <c r="AA938" s="2"/>
      <c r="AB938" s="2"/>
      <c r="AC938" s="2"/>
      <c r="AD938" s="2"/>
      <c r="AE938" s="2"/>
      <c r="AF938" s="2"/>
      <c r="AG938" s="2"/>
    </row>
    <row r="939" spans="7:33" x14ac:dyDescent="0.25">
      <c r="G939" s="2"/>
      <c r="H939" s="2"/>
      <c r="I939" s="2"/>
      <c r="J939" s="2"/>
      <c r="K939" s="2"/>
      <c r="L939" s="2"/>
      <c r="M939" s="2"/>
      <c r="N939" s="2"/>
      <c r="O939" s="2"/>
      <c r="P939" s="2"/>
      <c r="Q939" s="2"/>
      <c r="R939" s="2"/>
      <c r="S939" s="2"/>
      <c r="T939" s="2"/>
      <c r="U939" s="2"/>
      <c r="V939" s="2"/>
      <c r="W939" s="2"/>
      <c r="X939" s="2"/>
      <c r="Y939" s="2"/>
      <c r="Z939" s="2"/>
      <c r="AA939" s="2"/>
      <c r="AB939" s="2"/>
      <c r="AC939" s="2"/>
      <c r="AD939" s="2"/>
      <c r="AE939" s="2"/>
      <c r="AF939" s="2"/>
      <c r="AG939" s="2"/>
    </row>
    <row r="940" spans="7:33" x14ac:dyDescent="0.25">
      <c r="G940" s="2"/>
      <c r="H940" s="2"/>
      <c r="I940" s="2"/>
      <c r="J940" s="2"/>
      <c r="K940" s="2"/>
      <c r="L940" s="2"/>
      <c r="M940" s="2"/>
      <c r="N940" s="2"/>
      <c r="O940" s="2"/>
      <c r="P940" s="2"/>
      <c r="Q940" s="2"/>
      <c r="R940" s="2"/>
      <c r="S940" s="2"/>
      <c r="T940" s="2"/>
      <c r="U940" s="2"/>
      <c r="V940" s="2"/>
      <c r="W940" s="2"/>
      <c r="X940" s="2"/>
      <c r="Y940" s="2"/>
      <c r="Z940" s="2"/>
      <c r="AA940" s="2"/>
      <c r="AB940" s="2"/>
      <c r="AC940" s="2"/>
      <c r="AD940" s="2"/>
      <c r="AE940" s="2"/>
      <c r="AF940" s="2"/>
      <c r="AG940" s="2"/>
    </row>
    <row r="941" spans="7:33" x14ac:dyDescent="0.25">
      <c r="G941" s="2"/>
      <c r="H941" s="2"/>
      <c r="I941" s="2"/>
      <c r="J941" s="2"/>
      <c r="K941" s="2"/>
      <c r="L941" s="2"/>
      <c r="M941" s="2"/>
      <c r="N941" s="2"/>
      <c r="O941" s="2"/>
      <c r="P941" s="2"/>
      <c r="Q941" s="2"/>
      <c r="R941" s="2"/>
      <c r="S941" s="2"/>
      <c r="T941" s="2"/>
      <c r="U941" s="2"/>
      <c r="V941" s="2"/>
      <c r="W941" s="2"/>
      <c r="X941" s="2"/>
      <c r="Y941" s="2"/>
      <c r="Z941" s="2"/>
      <c r="AA941" s="2"/>
      <c r="AB941" s="2"/>
      <c r="AC941" s="2"/>
      <c r="AD941" s="2"/>
      <c r="AE941" s="2"/>
      <c r="AF941" s="2"/>
      <c r="AG941" s="2"/>
    </row>
    <row r="942" spans="7:33" x14ac:dyDescent="0.25">
      <c r="G942" s="2"/>
      <c r="H942" s="2"/>
      <c r="I942" s="2"/>
      <c r="J942" s="2"/>
      <c r="K942" s="2"/>
      <c r="L942" s="2"/>
      <c r="M942" s="2"/>
      <c r="N942" s="2"/>
      <c r="O942" s="2"/>
      <c r="P942" s="2"/>
      <c r="Q942" s="2"/>
      <c r="R942" s="2"/>
      <c r="S942" s="2"/>
      <c r="T942" s="2"/>
      <c r="U942" s="2"/>
      <c r="V942" s="2"/>
      <c r="W942" s="2"/>
      <c r="X942" s="2"/>
      <c r="Y942" s="2"/>
      <c r="Z942" s="2"/>
      <c r="AA942" s="2"/>
      <c r="AB942" s="2"/>
      <c r="AC942" s="2"/>
      <c r="AD942" s="2"/>
      <c r="AE942" s="2"/>
      <c r="AF942" s="2"/>
      <c r="AG942" s="2"/>
    </row>
    <row r="943" spans="7:33" x14ac:dyDescent="0.25">
      <c r="G943" s="2"/>
      <c r="H943" s="2"/>
      <c r="I943" s="2"/>
      <c r="J943" s="2"/>
      <c r="K943" s="2"/>
      <c r="L943" s="2"/>
      <c r="M943" s="2"/>
      <c r="N943" s="2"/>
      <c r="O943" s="2"/>
      <c r="P943" s="2"/>
      <c r="Q943" s="2"/>
      <c r="R943" s="2"/>
      <c r="S943" s="2"/>
      <c r="T943" s="2"/>
      <c r="U943" s="2"/>
      <c r="V943" s="2"/>
      <c r="W943" s="2"/>
      <c r="X943" s="2"/>
      <c r="Y943" s="2"/>
      <c r="Z943" s="2"/>
      <c r="AA943" s="2"/>
      <c r="AB943" s="2"/>
      <c r="AC943" s="2"/>
      <c r="AD943" s="2"/>
      <c r="AE943" s="2"/>
      <c r="AF943" s="2"/>
      <c r="AG943" s="2"/>
    </row>
    <row r="944" spans="7:33" x14ac:dyDescent="0.25">
      <c r="G944" s="2"/>
      <c r="H944" s="2"/>
      <c r="I944" s="2"/>
      <c r="J944" s="2"/>
      <c r="K944" s="2"/>
      <c r="L944" s="2"/>
      <c r="M944" s="2"/>
      <c r="N944" s="2"/>
      <c r="O944" s="2"/>
      <c r="P944" s="2"/>
      <c r="Q944" s="2"/>
      <c r="R944" s="2"/>
      <c r="S944" s="2"/>
      <c r="T944" s="2"/>
      <c r="U944" s="2"/>
      <c r="V944" s="2"/>
      <c r="W944" s="2"/>
      <c r="X944" s="2"/>
      <c r="Y944" s="2"/>
      <c r="Z944" s="2"/>
      <c r="AA944" s="2"/>
      <c r="AB944" s="2"/>
      <c r="AC944" s="2"/>
      <c r="AD944" s="2"/>
      <c r="AE944" s="2"/>
      <c r="AF944" s="2"/>
      <c r="AG944" s="2"/>
    </row>
    <row r="945" spans="7:33" x14ac:dyDescent="0.25">
      <c r="G945" s="2"/>
      <c r="H945" s="2"/>
      <c r="I945" s="2"/>
      <c r="J945" s="2"/>
      <c r="K945" s="2"/>
      <c r="L945" s="2"/>
      <c r="M945" s="2"/>
      <c r="N945" s="2"/>
      <c r="O945" s="2"/>
      <c r="P945" s="2"/>
      <c r="Q945" s="2"/>
      <c r="R945" s="2"/>
      <c r="S945" s="2"/>
      <c r="T945" s="2"/>
      <c r="U945" s="2"/>
      <c r="V945" s="2"/>
      <c r="W945" s="2"/>
      <c r="X945" s="2"/>
      <c r="Y945" s="2"/>
      <c r="Z945" s="2"/>
      <c r="AA945" s="2"/>
      <c r="AB945" s="2"/>
      <c r="AC945" s="2"/>
      <c r="AD945" s="2"/>
      <c r="AE945" s="2"/>
      <c r="AF945" s="2"/>
      <c r="AG945" s="2"/>
    </row>
    <row r="946" spans="7:33" x14ac:dyDescent="0.25">
      <c r="G946" s="2"/>
      <c r="H946" s="2"/>
      <c r="I946" s="2"/>
      <c r="J946" s="2"/>
      <c r="K946" s="2"/>
      <c r="L946" s="2"/>
      <c r="M946" s="2"/>
      <c r="N946" s="2"/>
      <c r="O946" s="2"/>
      <c r="P946" s="2"/>
      <c r="Q946" s="2"/>
      <c r="R946" s="2"/>
      <c r="S946" s="2"/>
      <c r="T946" s="2"/>
      <c r="U946" s="2"/>
      <c r="V946" s="2"/>
      <c r="W946" s="2"/>
      <c r="X946" s="2"/>
      <c r="Y946" s="2"/>
      <c r="Z946" s="2"/>
      <c r="AA946" s="2"/>
      <c r="AB946" s="2"/>
      <c r="AC946" s="2"/>
      <c r="AD946" s="2"/>
      <c r="AE946" s="2"/>
      <c r="AF946" s="2"/>
      <c r="AG946" s="2"/>
    </row>
    <row r="947" spans="7:33" x14ac:dyDescent="0.25">
      <c r="G947" s="2"/>
      <c r="H947" s="2"/>
      <c r="I947" s="2"/>
      <c r="J947" s="2"/>
      <c r="K947" s="2"/>
      <c r="L947" s="2"/>
      <c r="M947" s="2"/>
      <c r="N947" s="2"/>
      <c r="O947" s="2"/>
      <c r="P947" s="2"/>
      <c r="Q947" s="2"/>
      <c r="R947" s="2"/>
      <c r="S947" s="2"/>
      <c r="T947" s="2"/>
      <c r="U947" s="2"/>
      <c r="V947" s="2"/>
      <c r="W947" s="2"/>
      <c r="X947" s="2"/>
      <c r="Y947" s="2"/>
      <c r="Z947" s="2"/>
      <c r="AA947" s="2"/>
      <c r="AB947" s="2"/>
      <c r="AC947" s="2"/>
      <c r="AD947" s="2"/>
      <c r="AE947" s="2"/>
      <c r="AF947" s="2"/>
      <c r="AG947" s="2"/>
    </row>
    <row r="948" spans="7:33" x14ac:dyDescent="0.25">
      <c r="G948" s="2"/>
      <c r="H948" s="2"/>
      <c r="I948" s="2"/>
      <c r="J948" s="2"/>
      <c r="K948" s="2"/>
      <c r="L948" s="2"/>
      <c r="M948" s="2"/>
      <c r="N948" s="2"/>
      <c r="O948" s="2"/>
      <c r="P948" s="2"/>
      <c r="Q948" s="2"/>
      <c r="R948" s="2"/>
      <c r="S948" s="2"/>
      <c r="T948" s="2"/>
      <c r="U948" s="2"/>
      <c r="V948" s="2"/>
      <c r="W948" s="2"/>
      <c r="X948" s="2"/>
      <c r="Y948" s="2"/>
      <c r="Z948" s="2"/>
      <c r="AA948" s="2"/>
      <c r="AB948" s="2"/>
      <c r="AC948" s="2"/>
      <c r="AD948" s="2"/>
      <c r="AE948" s="2"/>
      <c r="AF948" s="2"/>
      <c r="AG948" s="2"/>
    </row>
    <row r="949" spans="7:33" x14ac:dyDescent="0.25">
      <c r="G949" s="2"/>
      <c r="H949" s="2"/>
      <c r="I949" s="2"/>
      <c r="J949" s="2"/>
      <c r="K949" s="2"/>
      <c r="L949" s="2"/>
      <c r="M949" s="2"/>
      <c r="N949" s="2"/>
      <c r="O949" s="2"/>
      <c r="P949" s="2"/>
      <c r="Q949" s="2"/>
      <c r="R949" s="2"/>
      <c r="S949" s="2"/>
      <c r="T949" s="2"/>
      <c r="U949" s="2"/>
      <c r="V949" s="2"/>
      <c r="W949" s="2"/>
      <c r="X949" s="2"/>
      <c r="Y949" s="2"/>
      <c r="Z949" s="2"/>
      <c r="AA949" s="2"/>
      <c r="AB949" s="2"/>
      <c r="AC949" s="2"/>
      <c r="AD949" s="2"/>
      <c r="AE949" s="2"/>
      <c r="AF949" s="2"/>
      <c r="AG949" s="2"/>
    </row>
    <row r="950" spans="7:33" x14ac:dyDescent="0.25">
      <c r="G950" s="2"/>
      <c r="H950" s="2"/>
      <c r="I950" s="2"/>
      <c r="J950" s="2"/>
      <c r="K950" s="2"/>
      <c r="L950" s="2"/>
      <c r="M950" s="2"/>
      <c r="N950" s="2"/>
      <c r="O950" s="2"/>
      <c r="P950" s="2"/>
      <c r="Q950" s="2"/>
      <c r="R950" s="2"/>
      <c r="S950" s="2"/>
      <c r="T950" s="2"/>
      <c r="U950" s="2"/>
      <c r="V950" s="2"/>
      <c r="W950" s="2"/>
      <c r="X950" s="2"/>
      <c r="Y950" s="2"/>
      <c r="Z950" s="2"/>
      <c r="AA950" s="2"/>
      <c r="AB950" s="2"/>
      <c r="AC950" s="2"/>
      <c r="AD950" s="2"/>
      <c r="AE950" s="2"/>
      <c r="AF950" s="2"/>
      <c r="AG950" s="2"/>
    </row>
    <row r="951" spans="7:33" x14ac:dyDescent="0.25">
      <c r="G951" s="2"/>
      <c r="H951" s="2"/>
      <c r="I951" s="2"/>
      <c r="J951" s="2"/>
      <c r="K951" s="2"/>
      <c r="L951" s="2"/>
      <c r="M951" s="2"/>
      <c r="N951" s="2"/>
      <c r="O951" s="2"/>
      <c r="P951" s="2"/>
      <c r="Q951" s="2"/>
      <c r="R951" s="2"/>
      <c r="S951" s="2"/>
      <c r="T951" s="2"/>
      <c r="U951" s="2"/>
      <c r="V951" s="2"/>
      <c r="W951" s="2"/>
      <c r="X951" s="2"/>
      <c r="Y951" s="2"/>
      <c r="Z951" s="2"/>
      <c r="AA951" s="2"/>
      <c r="AB951" s="2"/>
      <c r="AC951" s="2"/>
      <c r="AD951" s="2"/>
      <c r="AE951" s="2"/>
      <c r="AF951" s="2"/>
      <c r="AG951" s="2"/>
    </row>
    <row r="952" spans="7:33" x14ac:dyDescent="0.25">
      <c r="G952" s="2"/>
      <c r="H952" s="2"/>
      <c r="I952" s="2"/>
      <c r="J952" s="2"/>
      <c r="K952" s="2"/>
      <c r="L952" s="2"/>
      <c r="M952" s="2"/>
      <c r="N952" s="2"/>
      <c r="O952" s="2"/>
      <c r="P952" s="2"/>
      <c r="Q952" s="2"/>
      <c r="R952" s="2"/>
      <c r="S952" s="2"/>
      <c r="T952" s="2"/>
      <c r="U952" s="2"/>
      <c r="V952" s="2"/>
      <c r="W952" s="2"/>
      <c r="X952" s="2"/>
      <c r="Y952" s="2"/>
      <c r="Z952" s="2"/>
      <c r="AA952" s="2"/>
      <c r="AB952" s="2"/>
      <c r="AC952" s="2"/>
      <c r="AD952" s="2"/>
      <c r="AE952" s="2"/>
      <c r="AF952" s="2"/>
      <c r="AG952" s="2"/>
    </row>
    <row r="953" spans="7:33" x14ac:dyDescent="0.25">
      <c r="G953" s="2"/>
      <c r="H953" s="2"/>
      <c r="I953" s="2"/>
      <c r="J953" s="2"/>
      <c r="K953" s="2"/>
      <c r="L953" s="2"/>
      <c r="M953" s="2"/>
      <c r="N953" s="2"/>
      <c r="O953" s="2"/>
      <c r="P953" s="2"/>
      <c r="Q953" s="2"/>
      <c r="R953" s="2"/>
      <c r="S953" s="2"/>
      <c r="T953" s="2"/>
      <c r="U953" s="2"/>
      <c r="V953" s="2"/>
      <c r="W953" s="2"/>
      <c r="X953" s="2"/>
      <c r="Y953" s="2"/>
      <c r="Z953" s="2"/>
      <c r="AA953" s="2"/>
      <c r="AB953" s="2"/>
      <c r="AC953" s="2"/>
      <c r="AD953" s="2"/>
      <c r="AE953" s="2"/>
      <c r="AF953" s="2"/>
      <c r="AG953" s="2"/>
    </row>
    <row r="954" spans="7:33" x14ac:dyDescent="0.25">
      <c r="G954" s="2"/>
      <c r="H954" s="2"/>
      <c r="I954" s="2"/>
      <c r="J954" s="2"/>
      <c r="K954" s="2"/>
      <c r="L954" s="2"/>
      <c r="M954" s="2"/>
      <c r="N954" s="2"/>
      <c r="O954" s="2"/>
      <c r="P954" s="2"/>
      <c r="Q954" s="2"/>
      <c r="R954" s="2"/>
      <c r="S954" s="2"/>
      <c r="T954" s="2"/>
      <c r="U954" s="2"/>
      <c r="V954" s="2"/>
      <c r="W954" s="2"/>
      <c r="X954" s="2"/>
      <c r="Y954" s="2"/>
      <c r="Z954" s="2"/>
      <c r="AA954" s="2"/>
      <c r="AB954" s="2"/>
      <c r="AC954" s="2"/>
      <c r="AD954" s="2"/>
      <c r="AE954" s="2"/>
      <c r="AF954" s="2"/>
      <c r="AG954" s="2"/>
    </row>
    <row r="955" spans="7:33" x14ac:dyDescent="0.25">
      <c r="G955" s="2"/>
      <c r="H955" s="2"/>
      <c r="I955" s="2"/>
      <c r="J955" s="2"/>
      <c r="K955" s="2"/>
      <c r="L955" s="2"/>
      <c r="M955" s="2"/>
      <c r="N955" s="2"/>
      <c r="O955" s="2"/>
      <c r="P955" s="2"/>
      <c r="Q955" s="2"/>
      <c r="R955" s="2"/>
      <c r="S955" s="2"/>
      <c r="T955" s="2"/>
      <c r="U955" s="2"/>
      <c r="V955" s="2"/>
      <c r="W955" s="2"/>
      <c r="X955" s="2"/>
      <c r="Y955" s="2"/>
      <c r="Z955" s="2"/>
      <c r="AA955" s="2"/>
      <c r="AB955" s="2"/>
      <c r="AC955" s="2"/>
      <c r="AD955" s="2"/>
      <c r="AE955" s="2"/>
      <c r="AF955" s="2"/>
      <c r="AG955" s="2"/>
    </row>
    <row r="956" spans="7:33" x14ac:dyDescent="0.25">
      <c r="G956" s="2"/>
      <c r="H956" s="2"/>
      <c r="I956" s="2"/>
      <c r="J956" s="2"/>
      <c r="K956" s="2"/>
      <c r="L956" s="2"/>
      <c r="M956" s="2"/>
      <c r="N956" s="2"/>
      <c r="O956" s="2"/>
      <c r="P956" s="2"/>
      <c r="Q956" s="2"/>
      <c r="R956" s="2"/>
      <c r="S956" s="2"/>
      <c r="T956" s="2"/>
      <c r="U956" s="2"/>
      <c r="V956" s="2"/>
      <c r="W956" s="2"/>
      <c r="X956" s="2"/>
      <c r="Y956" s="2"/>
      <c r="Z956" s="2"/>
      <c r="AA956" s="2"/>
      <c r="AB956" s="2"/>
      <c r="AC956" s="2"/>
      <c r="AD956" s="2"/>
      <c r="AE956" s="2"/>
      <c r="AF956" s="2"/>
      <c r="AG956" s="2"/>
    </row>
    <row r="957" spans="7:33" x14ac:dyDescent="0.25">
      <c r="G957" s="2"/>
      <c r="H957" s="2"/>
      <c r="I957" s="2"/>
      <c r="J957" s="2"/>
      <c r="K957" s="2"/>
      <c r="L957" s="2"/>
      <c r="M957" s="2"/>
      <c r="N957" s="2"/>
      <c r="O957" s="2"/>
      <c r="P957" s="2"/>
      <c r="Q957" s="2"/>
      <c r="R957" s="2"/>
      <c r="S957" s="2"/>
      <c r="T957" s="2"/>
      <c r="U957" s="2"/>
      <c r="V957" s="2"/>
      <c r="W957" s="2"/>
      <c r="X957" s="2"/>
      <c r="Y957" s="2"/>
      <c r="Z957" s="2"/>
      <c r="AA957" s="2"/>
      <c r="AB957" s="2"/>
      <c r="AC957" s="2"/>
      <c r="AD957" s="2"/>
      <c r="AE957" s="2"/>
      <c r="AF957" s="2"/>
      <c r="AG957" s="2"/>
    </row>
    <row r="958" spans="7:33" x14ac:dyDescent="0.25">
      <c r="G958" s="2"/>
      <c r="H958" s="2"/>
      <c r="I958" s="2"/>
      <c r="J958" s="2"/>
      <c r="K958" s="2"/>
      <c r="L958" s="2"/>
      <c r="M958" s="2"/>
      <c r="N958" s="2"/>
      <c r="O958" s="2"/>
      <c r="P958" s="2"/>
      <c r="Q958" s="2"/>
      <c r="R958" s="2"/>
      <c r="S958" s="2"/>
      <c r="T958" s="2"/>
      <c r="U958" s="2"/>
      <c r="V958" s="2"/>
      <c r="W958" s="2"/>
      <c r="X958" s="2"/>
      <c r="Y958" s="2"/>
      <c r="Z958" s="2"/>
      <c r="AA958" s="2"/>
      <c r="AB958" s="2"/>
      <c r="AC958" s="2"/>
      <c r="AD958" s="2"/>
      <c r="AE958" s="2"/>
      <c r="AF958" s="2"/>
      <c r="AG958" s="2"/>
    </row>
    <row r="959" spans="7:33" x14ac:dyDescent="0.25">
      <c r="G959" s="2"/>
      <c r="H959" s="2"/>
      <c r="I959" s="2"/>
      <c r="J959" s="2"/>
      <c r="K959" s="2"/>
      <c r="L959" s="2"/>
      <c r="M959" s="2"/>
      <c r="N959" s="2"/>
      <c r="O959" s="2"/>
      <c r="P959" s="2"/>
      <c r="Q959" s="2"/>
      <c r="R959" s="2"/>
      <c r="S959" s="2"/>
      <c r="T959" s="2"/>
      <c r="U959" s="2"/>
      <c r="V959" s="2"/>
      <c r="W959" s="2"/>
      <c r="X959" s="2"/>
      <c r="Y959" s="2"/>
      <c r="Z959" s="2"/>
      <c r="AA959" s="2"/>
      <c r="AB959" s="2"/>
      <c r="AC959" s="2"/>
      <c r="AD959" s="2"/>
      <c r="AE959" s="2"/>
      <c r="AF959" s="2"/>
      <c r="AG959" s="2"/>
    </row>
    <row r="960" spans="7:33" x14ac:dyDescent="0.25">
      <c r="G960" s="2"/>
      <c r="H960" s="2"/>
      <c r="I960" s="2"/>
      <c r="J960" s="2"/>
      <c r="K960" s="2"/>
      <c r="L960" s="2"/>
      <c r="M960" s="2"/>
      <c r="N960" s="2"/>
      <c r="O960" s="2"/>
      <c r="P960" s="2"/>
      <c r="Q960" s="2"/>
      <c r="R960" s="2"/>
      <c r="S960" s="2"/>
      <c r="T960" s="2"/>
      <c r="U960" s="2"/>
      <c r="V960" s="2"/>
      <c r="W960" s="2"/>
      <c r="X960" s="2"/>
      <c r="Y960" s="2"/>
      <c r="Z960" s="2"/>
      <c r="AA960" s="2"/>
      <c r="AB960" s="2"/>
      <c r="AC960" s="2"/>
      <c r="AD960" s="2"/>
      <c r="AE960" s="2"/>
      <c r="AF960" s="2"/>
      <c r="AG960" s="2"/>
    </row>
    <row r="961" spans="7:33" x14ac:dyDescent="0.25">
      <c r="G961" s="2"/>
      <c r="H961" s="2"/>
      <c r="I961" s="2"/>
      <c r="J961" s="2"/>
      <c r="K961" s="2"/>
      <c r="L961" s="2"/>
      <c r="M961" s="2"/>
      <c r="N961" s="2"/>
      <c r="O961" s="2"/>
      <c r="P961" s="2"/>
      <c r="Q961" s="2"/>
      <c r="R961" s="2"/>
      <c r="S961" s="2"/>
      <c r="T961" s="2"/>
      <c r="U961" s="2"/>
      <c r="V961" s="2"/>
      <c r="W961" s="2"/>
      <c r="X961" s="2"/>
      <c r="Y961" s="2"/>
      <c r="Z961" s="2"/>
      <c r="AA961" s="2"/>
      <c r="AB961" s="2"/>
      <c r="AC961" s="2"/>
      <c r="AD961" s="2"/>
      <c r="AE961" s="2"/>
      <c r="AF961" s="2"/>
      <c r="AG961" s="2"/>
    </row>
    <row r="962" spans="7:33" x14ac:dyDescent="0.25">
      <c r="G962" s="2"/>
      <c r="H962" s="2"/>
      <c r="I962" s="2"/>
      <c r="J962" s="2"/>
      <c r="K962" s="2"/>
      <c r="L962" s="2"/>
      <c r="M962" s="2"/>
      <c r="N962" s="2"/>
      <c r="O962" s="2"/>
      <c r="P962" s="2"/>
      <c r="Q962" s="2"/>
      <c r="R962" s="2"/>
      <c r="S962" s="2"/>
      <c r="T962" s="2"/>
      <c r="U962" s="2"/>
      <c r="V962" s="2"/>
      <c r="W962" s="2"/>
      <c r="X962" s="2"/>
      <c r="Y962" s="2"/>
      <c r="Z962" s="2"/>
      <c r="AA962" s="2"/>
      <c r="AB962" s="2"/>
      <c r="AC962" s="2"/>
      <c r="AD962" s="2"/>
      <c r="AE962" s="2"/>
      <c r="AF962" s="2"/>
      <c r="AG962" s="2"/>
    </row>
    <row r="963" spans="7:33" x14ac:dyDescent="0.25">
      <c r="G963" s="2"/>
      <c r="H963" s="2"/>
      <c r="I963" s="2"/>
      <c r="J963" s="2"/>
      <c r="K963" s="2"/>
      <c r="L963" s="2"/>
      <c r="M963" s="2"/>
      <c r="N963" s="2"/>
      <c r="O963" s="2"/>
      <c r="P963" s="2"/>
      <c r="Q963" s="2"/>
      <c r="R963" s="2"/>
      <c r="S963" s="2"/>
      <c r="T963" s="2"/>
      <c r="U963" s="2"/>
      <c r="V963" s="2"/>
      <c r="W963" s="2"/>
      <c r="X963" s="2"/>
      <c r="Y963" s="2"/>
      <c r="Z963" s="2"/>
      <c r="AA963" s="2"/>
      <c r="AB963" s="2"/>
      <c r="AC963" s="2"/>
      <c r="AD963" s="2"/>
      <c r="AE963" s="2"/>
      <c r="AF963" s="2"/>
      <c r="AG963" s="2"/>
    </row>
    <row r="964" spans="7:33" x14ac:dyDescent="0.25">
      <c r="G964" s="2"/>
      <c r="H964" s="2"/>
      <c r="I964" s="2"/>
      <c r="J964" s="2"/>
      <c r="K964" s="2"/>
      <c r="L964" s="2"/>
      <c r="M964" s="2"/>
      <c r="N964" s="2"/>
      <c r="O964" s="2"/>
      <c r="P964" s="2"/>
      <c r="Q964" s="2"/>
      <c r="R964" s="2"/>
      <c r="S964" s="2"/>
      <c r="T964" s="2"/>
      <c r="U964" s="2"/>
      <c r="V964" s="2"/>
      <c r="W964" s="2"/>
      <c r="X964" s="2"/>
      <c r="Y964" s="2"/>
      <c r="Z964" s="2"/>
      <c r="AA964" s="2"/>
      <c r="AB964" s="2"/>
      <c r="AC964" s="2"/>
      <c r="AD964" s="2"/>
      <c r="AE964" s="2"/>
      <c r="AF964" s="2"/>
      <c r="AG964" s="2"/>
    </row>
    <row r="965" spans="7:33" x14ac:dyDescent="0.25">
      <c r="G965" s="2"/>
      <c r="H965" s="2"/>
      <c r="I965" s="2"/>
      <c r="J965" s="2"/>
      <c r="K965" s="2"/>
      <c r="L965" s="2"/>
      <c r="M965" s="2"/>
      <c r="N965" s="2"/>
      <c r="O965" s="2"/>
      <c r="P965" s="2"/>
      <c r="Q965" s="2"/>
      <c r="R965" s="2"/>
      <c r="S965" s="2"/>
      <c r="T965" s="2"/>
      <c r="U965" s="2"/>
      <c r="V965" s="2"/>
      <c r="W965" s="2"/>
      <c r="X965" s="2"/>
      <c r="Y965" s="2"/>
      <c r="Z965" s="2"/>
      <c r="AA965" s="2"/>
      <c r="AB965" s="2"/>
      <c r="AC965" s="2"/>
      <c r="AD965" s="2"/>
      <c r="AE965" s="2"/>
      <c r="AF965" s="2"/>
      <c r="AG965" s="2"/>
    </row>
    <row r="966" spans="7:33" x14ac:dyDescent="0.25">
      <c r="G966" s="2"/>
      <c r="H966" s="2"/>
      <c r="I966" s="2"/>
      <c r="J966" s="2"/>
      <c r="K966" s="2"/>
      <c r="L966" s="2"/>
      <c r="M966" s="2"/>
      <c r="N966" s="2"/>
      <c r="O966" s="2"/>
      <c r="P966" s="2"/>
      <c r="Q966" s="2"/>
      <c r="R966" s="2"/>
      <c r="S966" s="2"/>
      <c r="T966" s="2"/>
      <c r="U966" s="2"/>
      <c r="V966" s="2"/>
      <c r="W966" s="2"/>
      <c r="X966" s="2"/>
      <c r="Y966" s="2"/>
      <c r="Z966" s="2"/>
      <c r="AA966" s="2"/>
      <c r="AB966" s="2"/>
      <c r="AC966" s="2"/>
      <c r="AD966" s="2"/>
      <c r="AE966" s="2"/>
      <c r="AF966" s="2"/>
      <c r="AG966" s="2"/>
    </row>
    <row r="967" spans="7:33" x14ac:dyDescent="0.25">
      <c r="G967" s="2"/>
      <c r="H967" s="2"/>
      <c r="I967" s="2"/>
      <c r="J967" s="2"/>
      <c r="K967" s="2"/>
      <c r="L967" s="2"/>
      <c r="M967" s="2"/>
      <c r="N967" s="2"/>
      <c r="O967" s="2"/>
      <c r="P967" s="2"/>
      <c r="Q967" s="2"/>
      <c r="R967" s="2"/>
      <c r="S967" s="2"/>
      <c r="T967" s="2"/>
      <c r="U967" s="2"/>
      <c r="V967" s="2"/>
      <c r="W967" s="2"/>
      <c r="X967" s="2"/>
      <c r="Y967" s="2"/>
      <c r="Z967" s="2"/>
      <c r="AA967" s="2"/>
      <c r="AB967" s="2"/>
      <c r="AC967" s="2"/>
      <c r="AD967" s="2"/>
      <c r="AE967" s="2"/>
      <c r="AF967" s="2"/>
      <c r="AG967" s="2"/>
    </row>
    <row r="968" spans="7:33" x14ac:dyDescent="0.25">
      <c r="G968" s="2"/>
      <c r="H968" s="2"/>
      <c r="I968" s="2"/>
      <c r="J968" s="2"/>
      <c r="K968" s="2"/>
      <c r="L968" s="2"/>
      <c r="M968" s="2"/>
      <c r="N968" s="2"/>
      <c r="O968" s="2"/>
      <c r="P968" s="2"/>
      <c r="Q968" s="2"/>
      <c r="R968" s="2"/>
      <c r="S968" s="2"/>
      <c r="T968" s="2"/>
      <c r="U968" s="2"/>
      <c r="V968" s="2"/>
      <c r="W968" s="2"/>
      <c r="X968" s="2"/>
      <c r="Y968" s="2"/>
      <c r="Z968" s="2"/>
      <c r="AA968" s="2"/>
      <c r="AB968" s="2"/>
      <c r="AC968" s="2"/>
      <c r="AD968" s="2"/>
      <c r="AE968" s="2"/>
      <c r="AF968" s="2"/>
      <c r="AG968" s="2"/>
    </row>
    <row r="969" spans="7:33" x14ac:dyDescent="0.25">
      <c r="G969" s="2"/>
      <c r="H969" s="2"/>
      <c r="I969" s="2"/>
      <c r="J969" s="2"/>
      <c r="K969" s="2"/>
      <c r="L969" s="2"/>
      <c r="M969" s="2"/>
      <c r="N969" s="2"/>
      <c r="O969" s="2"/>
      <c r="P969" s="2"/>
      <c r="Q969" s="2"/>
      <c r="R969" s="2"/>
      <c r="S969" s="2"/>
      <c r="T969" s="2"/>
      <c r="U969" s="2"/>
      <c r="V969" s="2"/>
      <c r="W969" s="2"/>
      <c r="X969" s="2"/>
      <c r="Y969" s="2"/>
      <c r="Z969" s="2"/>
      <c r="AA969" s="2"/>
      <c r="AB969" s="2"/>
      <c r="AC969" s="2"/>
      <c r="AD969" s="2"/>
      <c r="AE969" s="2"/>
      <c r="AF969" s="2"/>
      <c r="AG969" s="2"/>
    </row>
    <row r="970" spans="7:33" x14ac:dyDescent="0.25">
      <c r="G970" s="2"/>
      <c r="H970" s="2"/>
      <c r="I970" s="2"/>
      <c r="J970" s="2"/>
      <c r="K970" s="2"/>
      <c r="L970" s="2"/>
      <c r="M970" s="2"/>
      <c r="N970" s="2"/>
      <c r="O970" s="2"/>
      <c r="P970" s="2"/>
      <c r="Q970" s="2"/>
      <c r="R970" s="2"/>
      <c r="S970" s="2"/>
      <c r="T970" s="2"/>
      <c r="U970" s="2"/>
      <c r="V970" s="2"/>
      <c r="W970" s="2"/>
      <c r="X970" s="2"/>
      <c r="Y970" s="2"/>
      <c r="Z970" s="2"/>
      <c r="AA970" s="2"/>
      <c r="AB970" s="2"/>
      <c r="AC970" s="2"/>
      <c r="AD970" s="2"/>
      <c r="AE970" s="2"/>
      <c r="AF970" s="2"/>
      <c r="AG970" s="2"/>
    </row>
    <row r="971" spans="7:33" x14ac:dyDescent="0.25">
      <c r="G971" s="2"/>
      <c r="H971" s="2"/>
      <c r="I971" s="2"/>
      <c r="J971" s="2"/>
      <c r="K971" s="2"/>
      <c r="L971" s="2"/>
      <c r="M971" s="2"/>
      <c r="N971" s="2"/>
      <c r="O971" s="2"/>
      <c r="P971" s="2"/>
      <c r="Q971" s="2"/>
      <c r="R971" s="2"/>
      <c r="S971" s="2"/>
      <c r="T971" s="2"/>
      <c r="U971" s="2"/>
      <c r="V971" s="2"/>
      <c r="W971" s="2"/>
      <c r="X971" s="2"/>
      <c r="Y971" s="2"/>
      <c r="Z971" s="2"/>
      <c r="AA971" s="2"/>
      <c r="AB971" s="2"/>
      <c r="AC971" s="2"/>
      <c r="AD971" s="2"/>
      <c r="AE971" s="2"/>
      <c r="AF971" s="2"/>
      <c r="AG971" s="2"/>
    </row>
    <row r="972" spans="7:33" x14ac:dyDescent="0.25">
      <c r="G972" s="2"/>
      <c r="H972" s="2"/>
      <c r="I972" s="2"/>
      <c r="J972" s="2"/>
      <c r="K972" s="2"/>
      <c r="L972" s="2"/>
      <c r="M972" s="2"/>
      <c r="N972" s="2"/>
      <c r="O972" s="2"/>
      <c r="P972" s="2"/>
      <c r="Q972" s="2"/>
      <c r="R972" s="2"/>
      <c r="S972" s="2"/>
      <c r="T972" s="2"/>
      <c r="U972" s="2"/>
      <c r="V972" s="2"/>
      <c r="W972" s="2"/>
      <c r="X972" s="2"/>
      <c r="Y972" s="2"/>
      <c r="Z972" s="2"/>
      <c r="AA972" s="2"/>
      <c r="AB972" s="2"/>
      <c r="AC972" s="2"/>
      <c r="AD972" s="2"/>
      <c r="AE972" s="2"/>
      <c r="AF972" s="2"/>
      <c r="AG972" s="2"/>
    </row>
    <row r="973" spans="7:33" x14ac:dyDescent="0.25">
      <c r="G973" s="2"/>
      <c r="H973" s="2"/>
      <c r="I973" s="2"/>
      <c r="J973" s="2"/>
      <c r="K973" s="2"/>
      <c r="L973" s="2"/>
      <c r="M973" s="2"/>
      <c r="N973" s="2"/>
      <c r="O973" s="2"/>
      <c r="P973" s="2"/>
      <c r="Q973" s="2"/>
      <c r="R973" s="2"/>
      <c r="S973" s="2"/>
      <c r="T973" s="2"/>
      <c r="U973" s="2"/>
      <c r="V973" s="2"/>
      <c r="W973" s="2"/>
      <c r="X973" s="2"/>
      <c r="Y973" s="2"/>
      <c r="Z973" s="2"/>
      <c r="AA973" s="2"/>
      <c r="AB973" s="2"/>
      <c r="AC973" s="2"/>
      <c r="AD973" s="2"/>
      <c r="AE973" s="2"/>
      <c r="AF973" s="2"/>
      <c r="AG973" s="2"/>
    </row>
    <row r="974" spans="7:33" x14ac:dyDescent="0.25">
      <c r="G974" s="2"/>
      <c r="H974" s="2"/>
      <c r="I974" s="2"/>
      <c r="J974" s="2"/>
      <c r="K974" s="2"/>
      <c r="L974" s="2"/>
      <c r="M974" s="2"/>
      <c r="N974" s="2"/>
      <c r="O974" s="2"/>
      <c r="P974" s="2"/>
      <c r="Q974" s="2"/>
      <c r="R974" s="2"/>
      <c r="S974" s="2"/>
      <c r="T974" s="2"/>
      <c r="U974" s="2"/>
      <c r="V974" s="2"/>
      <c r="W974" s="2"/>
      <c r="X974" s="2"/>
      <c r="Y974" s="2"/>
      <c r="Z974" s="2"/>
      <c r="AA974" s="2"/>
      <c r="AB974" s="2"/>
      <c r="AC974" s="2"/>
      <c r="AD974" s="2"/>
      <c r="AE974" s="2"/>
      <c r="AF974" s="2"/>
      <c r="AG974" s="2"/>
    </row>
    <row r="975" spans="7:33" x14ac:dyDescent="0.25">
      <c r="G975" s="2"/>
      <c r="H975" s="2"/>
      <c r="I975" s="2"/>
      <c r="J975" s="2"/>
      <c r="K975" s="2"/>
      <c r="L975" s="2"/>
      <c r="M975" s="2"/>
      <c r="N975" s="2"/>
      <c r="O975" s="2"/>
      <c r="P975" s="2"/>
      <c r="Q975" s="2"/>
      <c r="R975" s="2"/>
      <c r="S975" s="2"/>
      <c r="T975" s="2"/>
      <c r="U975" s="2"/>
      <c r="V975" s="2"/>
      <c r="W975" s="2"/>
      <c r="X975" s="2"/>
      <c r="Y975" s="2"/>
      <c r="Z975" s="2"/>
      <c r="AA975" s="2"/>
      <c r="AB975" s="2"/>
      <c r="AC975" s="2"/>
      <c r="AD975" s="2"/>
      <c r="AE975" s="2"/>
      <c r="AF975" s="2"/>
      <c r="AG975" s="2"/>
    </row>
    <row r="976" spans="7:33" x14ac:dyDescent="0.25">
      <c r="G976" s="2"/>
      <c r="H976" s="2"/>
      <c r="I976" s="2"/>
      <c r="J976" s="2"/>
      <c r="K976" s="2"/>
      <c r="L976" s="2"/>
      <c r="M976" s="2"/>
      <c r="N976" s="2"/>
      <c r="O976" s="2"/>
      <c r="P976" s="2"/>
      <c r="Q976" s="2"/>
      <c r="R976" s="2"/>
      <c r="S976" s="2"/>
      <c r="T976" s="2"/>
      <c r="U976" s="2"/>
      <c r="V976" s="2"/>
      <c r="W976" s="2"/>
      <c r="X976" s="2"/>
      <c r="Y976" s="2"/>
      <c r="Z976" s="2"/>
      <c r="AA976" s="2"/>
      <c r="AB976" s="2"/>
      <c r="AC976" s="2"/>
      <c r="AD976" s="2"/>
      <c r="AE976" s="2"/>
      <c r="AF976" s="2"/>
      <c r="AG976" s="2"/>
    </row>
    <row r="977" spans="7:33" x14ac:dyDescent="0.25">
      <c r="G977" s="2"/>
      <c r="H977" s="2"/>
      <c r="I977" s="2"/>
      <c r="J977" s="2"/>
      <c r="K977" s="2"/>
      <c r="L977" s="2"/>
      <c r="M977" s="2"/>
      <c r="N977" s="2"/>
      <c r="O977" s="2"/>
      <c r="P977" s="2"/>
      <c r="Q977" s="2"/>
      <c r="R977" s="2"/>
      <c r="S977" s="2"/>
      <c r="T977" s="2"/>
      <c r="U977" s="2"/>
      <c r="V977" s="2"/>
      <c r="W977" s="2"/>
      <c r="X977" s="2"/>
      <c r="Y977" s="2"/>
      <c r="Z977" s="2"/>
      <c r="AA977" s="2"/>
      <c r="AB977" s="2"/>
      <c r="AC977" s="2"/>
      <c r="AD977" s="2"/>
      <c r="AE977" s="2"/>
      <c r="AF977" s="2"/>
      <c r="AG977" s="2"/>
    </row>
    <row r="978" spans="7:33" x14ac:dyDescent="0.25">
      <c r="G978" s="2"/>
      <c r="H978" s="2"/>
      <c r="I978" s="2"/>
      <c r="J978" s="2"/>
      <c r="K978" s="2"/>
      <c r="L978" s="2"/>
      <c r="M978" s="2"/>
      <c r="N978" s="2"/>
      <c r="O978" s="2"/>
      <c r="P978" s="2"/>
      <c r="Q978" s="2"/>
      <c r="R978" s="2"/>
      <c r="S978" s="2"/>
      <c r="T978" s="2"/>
      <c r="U978" s="2"/>
      <c r="V978" s="2"/>
      <c r="W978" s="2"/>
      <c r="X978" s="2"/>
      <c r="Y978" s="2"/>
      <c r="Z978" s="2"/>
      <c r="AA978" s="2"/>
      <c r="AB978" s="2"/>
      <c r="AC978" s="2"/>
      <c r="AD978" s="2"/>
      <c r="AE978" s="2"/>
      <c r="AF978" s="2"/>
      <c r="AG978" s="2"/>
    </row>
    <row r="979" spans="7:33" x14ac:dyDescent="0.25">
      <c r="G979" s="2"/>
      <c r="H979" s="2"/>
      <c r="I979" s="2"/>
      <c r="J979" s="2"/>
      <c r="K979" s="2"/>
      <c r="L979" s="2"/>
      <c r="M979" s="2"/>
      <c r="N979" s="2"/>
      <c r="O979" s="2"/>
      <c r="P979" s="2"/>
      <c r="Q979" s="2"/>
      <c r="R979" s="2"/>
      <c r="S979" s="2"/>
      <c r="T979" s="2"/>
      <c r="U979" s="2"/>
      <c r="V979" s="2"/>
      <c r="W979" s="2"/>
      <c r="X979" s="2"/>
      <c r="Y979" s="2"/>
      <c r="Z979" s="2"/>
      <c r="AA979" s="2"/>
      <c r="AB979" s="2"/>
      <c r="AC979" s="2"/>
      <c r="AD979" s="2"/>
      <c r="AE979" s="2"/>
      <c r="AF979" s="2"/>
      <c r="AG979" s="2"/>
    </row>
    <row r="980" spans="7:33" x14ac:dyDescent="0.25">
      <c r="G980" s="2"/>
      <c r="H980" s="2"/>
      <c r="I980" s="2"/>
      <c r="J980" s="2"/>
      <c r="K980" s="2"/>
      <c r="L980" s="2"/>
      <c r="M980" s="2"/>
      <c r="N980" s="2"/>
      <c r="O980" s="2"/>
      <c r="P980" s="2"/>
      <c r="Q980" s="2"/>
      <c r="R980" s="2"/>
      <c r="S980" s="2"/>
      <c r="T980" s="2"/>
      <c r="U980" s="2"/>
      <c r="V980" s="2"/>
      <c r="W980" s="2"/>
      <c r="X980" s="2"/>
      <c r="Y980" s="2"/>
      <c r="Z980" s="2"/>
      <c r="AA980" s="2"/>
      <c r="AB980" s="2"/>
      <c r="AC980" s="2"/>
      <c r="AD980" s="2"/>
      <c r="AE980" s="2"/>
      <c r="AF980" s="2"/>
      <c r="AG980" s="2"/>
    </row>
    <row r="981" spans="7:33" x14ac:dyDescent="0.25">
      <c r="G981" s="2"/>
      <c r="H981" s="2"/>
      <c r="I981" s="2"/>
      <c r="J981" s="2"/>
      <c r="K981" s="2"/>
      <c r="L981" s="2"/>
      <c r="M981" s="2"/>
      <c r="N981" s="2"/>
      <c r="O981" s="2"/>
      <c r="P981" s="2"/>
      <c r="Q981" s="2"/>
      <c r="R981" s="2"/>
      <c r="S981" s="2"/>
      <c r="T981" s="2"/>
      <c r="U981" s="2"/>
      <c r="V981" s="2"/>
      <c r="W981" s="2"/>
      <c r="X981" s="2"/>
      <c r="Y981" s="2"/>
      <c r="Z981" s="2"/>
      <c r="AA981" s="2"/>
      <c r="AB981" s="2"/>
      <c r="AC981" s="2"/>
      <c r="AD981" s="2"/>
      <c r="AE981" s="2"/>
      <c r="AF981" s="2"/>
      <c r="AG981" s="2"/>
    </row>
    <row r="982" spans="7:33" x14ac:dyDescent="0.25">
      <c r="G982" s="2"/>
      <c r="H982" s="2"/>
      <c r="I982" s="2"/>
      <c r="J982" s="2"/>
      <c r="K982" s="2"/>
      <c r="L982" s="2"/>
      <c r="M982" s="2"/>
      <c r="N982" s="2"/>
      <c r="O982" s="2"/>
      <c r="P982" s="2"/>
      <c r="Q982" s="2"/>
      <c r="R982" s="2"/>
      <c r="S982" s="2"/>
      <c r="T982" s="2"/>
      <c r="U982" s="2"/>
      <c r="V982" s="2"/>
      <c r="W982" s="2"/>
      <c r="X982" s="2"/>
      <c r="Y982" s="2"/>
      <c r="Z982" s="2"/>
      <c r="AA982" s="2"/>
      <c r="AB982" s="2"/>
      <c r="AC982" s="2"/>
      <c r="AD982" s="2"/>
      <c r="AE982" s="2"/>
      <c r="AF982" s="2"/>
      <c r="AG982" s="2"/>
    </row>
    <row r="983" spans="7:33" x14ac:dyDescent="0.25">
      <c r="G983" s="2"/>
      <c r="H983" s="2"/>
      <c r="I983" s="2"/>
      <c r="J983" s="2"/>
      <c r="K983" s="2"/>
      <c r="L983" s="2"/>
      <c r="M983" s="2"/>
      <c r="N983" s="2"/>
      <c r="O983" s="2"/>
      <c r="P983" s="2"/>
      <c r="Q983" s="2"/>
      <c r="R983" s="2"/>
      <c r="S983" s="2"/>
      <c r="T983" s="2"/>
      <c r="U983" s="2"/>
      <c r="V983" s="2"/>
      <c r="W983" s="2"/>
      <c r="X983" s="2"/>
      <c r="Y983" s="2"/>
      <c r="Z983" s="2"/>
      <c r="AA983" s="2"/>
      <c r="AB983" s="2"/>
      <c r="AC983" s="2"/>
      <c r="AD983" s="2"/>
      <c r="AE983" s="2"/>
      <c r="AF983" s="2"/>
      <c r="AG983" s="2"/>
    </row>
    <row r="984" spans="7:33" x14ac:dyDescent="0.25">
      <c r="G984" s="2"/>
      <c r="H984" s="2"/>
      <c r="I984" s="2"/>
      <c r="J984" s="2"/>
      <c r="K984" s="2"/>
      <c r="L984" s="2"/>
      <c r="M984" s="2"/>
      <c r="N984" s="2"/>
      <c r="O984" s="2"/>
      <c r="P984" s="2"/>
      <c r="Q984" s="2"/>
      <c r="R984" s="2"/>
      <c r="S984" s="2"/>
      <c r="T984" s="2"/>
      <c r="U984" s="2"/>
      <c r="V984" s="2"/>
      <c r="W984" s="2"/>
      <c r="X984" s="2"/>
      <c r="Y984" s="2"/>
      <c r="Z984" s="2"/>
      <c r="AA984" s="2"/>
      <c r="AB984" s="2"/>
      <c r="AC984" s="2"/>
      <c r="AD984" s="2"/>
      <c r="AE984" s="2"/>
      <c r="AF984" s="2"/>
      <c r="AG984" s="2"/>
    </row>
    <row r="985" spans="7:33" x14ac:dyDescent="0.25">
      <c r="G985" s="2"/>
      <c r="H985" s="2"/>
      <c r="I985" s="2"/>
      <c r="J985" s="2"/>
      <c r="K985" s="2"/>
      <c r="L985" s="2"/>
      <c r="M985" s="2"/>
      <c r="N985" s="2"/>
      <c r="O985" s="2"/>
      <c r="P985" s="2"/>
      <c r="Q985" s="2"/>
      <c r="R985" s="2"/>
      <c r="S985" s="2"/>
      <c r="T985" s="2"/>
      <c r="U985" s="2"/>
      <c r="V985" s="2"/>
      <c r="W985" s="2"/>
      <c r="X985" s="2"/>
      <c r="Y985" s="2"/>
      <c r="Z985" s="2"/>
      <c r="AA985" s="2"/>
      <c r="AB985" s="2"/>
      <c r="AC985" s="2"/>
      <c r="AD985" s="2"/>
      <c r="AE985" s="2"/>
      <c r="AF985" s="2"/>
      <c r="AG985" s="2"/>
    </row>
    <row r="986" spans="7:33" x14ac:dyDescent="0.25">
      <c r="G986" s="2"/>
      <c r="H986" s="2"/>
      <c r="I986" s="2"/>
      <c r="J986" s="2"/>
      <c r="K986" s="2"/>
      <c r="L986" s="2"/>
      <c r="M986" s="2"/>
      <c r="N986" s="2"/>
      <c r="O986" s="2"/>
      <c r="P986" s="2"/>
      <c r="Q986" s="2"/>
      <c r="R986" s="2"/>
      <c r="S986" s="2"/>
      <c r="T986" s="2"/>
      <c r="U986" s="2"/>
      <c r="V986" s="2"/>
      <c r="W986" s="2"/>
      <c r="X986" s="2"/>
      <c r="Y986" s="2"/>
      <c r="Z986" s="2"/>
      <c r="AA986" s="2"/>
      <c r="AB986" s="2"/>
      <c r="AC986" s="2"/>
      <c r="AD986" s="2"/>
      <c r="AE986" s="2"/>
      <c r="AF986" s="2"/>
      <c r="AG986" s="2"/>
    </row>
    <row r="987" spans="7:33" x14ac:dyDescent="0.25">
      <c r="G987" s="2"/>
      <c r="H987" s="2"/>
      <c r="I987" s="2"/>
      <c r="J987" s="2"/>
      <c r="K987" s="2"/>
      <c r="L987" s="2"/>
      <c r="M987" s="2"/>
      <c r="N987" s="2"/>
      <c r="O987" s="2"/>
      <c r="P987" s="2"/>
      <c r="Q987" s="2"/>
      <c r="R987" s="2"/>
      <c r="S987" s="2"/>
      <c r="T987" s="2"/>
      <c r="U987" s="2"/>
      <c r="V987" s="2"/>
      <c r="W987" s="2"/>
      <c r="X987" s="2"/>
      <c r="Y987" s="2"/>
      <c r="Z987" s="2"/>
      <c r="AA987" s="2"/>
      <c r="AB987" s="2"/>
      <c r="AC987" s="2"/>
      <c r="AD987" s="2"/>
      <c r="AE987" s="2"/>
      <c r="AF987" s="2"/>
      <c r="AG987" s="2"/>
    </row>
    <row r="988" spans="7:33" x14ac:dyDescent="0.25">
      <c r="G988" s="2"/>
      <c r="H988" s="2"/>
      <c r="I988" s="2"/>
      <c r="J988" s="2"/>
      <c r="K988" s="2"/>
      <c r="L988" s="2"/>
      <c r="M988" s="2"/>
      <c r="N988" s="2"/>
      <c r="O988" s="2"/>
      <c r="P988" s="2"/>
      <c r="Q988" s="2"/>
      <c r="R988" s="2"/>
      <c r="S988" s="2"/>
      <c r="T988" s="2"/>
      <c r="U988" s="2"/>
      <c r="V988" s="2"/>
      <c r="W988" s="2"/>
      <c r="X988" s="2"/>
      <c r="Y988" s="2"/>
      <c r="Z988" s="2"/>
      <c r="AA988" s="2"/>
      <c r="AB988" s="2"/>
      <c r="AC988" s="2"/>
      <c r="AD988" s="2"/>
      <c r="AE988" s="2"/>
      <c r="AF988" s="2"/>
      <c r="AG988" s="2"/>
    </row>
    <row r="989" spans="7:33" x14ac:dyDescent="0.25">
      <c r="G989" s="2"/>
      <c r="H989" s="2"/>
      <c r="I989" s="2"/>
      <c r="J989" s="2"/>
      <c r="K989" s="2"/>
      <c r="L989" s="2"/>
      <c r="M989" s="2"/>
      <c r="N989" s="2"/>
      <c r="O989" s="2"/>
      <c r="P989" s="2"/>
      <c r="Q989" s="2"/>
      <c r="R989" s="2"/>
      <c r="S989" s="2"/>
      <c r="T989" s="2"/>
      <c r="U989" s="2"/>
      <c r="V989" s="2"/>
      <c r="W989" s="2"/>
      <c r="X989" s="2"/>
      <c r="Y989" s="2"/>
      <c r="Z989" s="2"/>
      <c r="AA989" s="2"/>
      <c r="AB989" s="2"/>
      <c r="AC989" s="2"/>
      <c r="AD989" s="2"/>
      <c r="AE989" s="2"/>
      <c r="AF989" s="2"/>
      <c r="AG989" s="2"/>
    </row>
    <row r="990" spans="7:33" x14ac:dyDescent="0.25">
      <c r="G990" s="2"/>
      <c r="H990" s="2"/>
      <c r="I990" s="2"/>
      <c r="J990" s="2"/>
      <c r="K990" s="2"/>
      <c r="L990" s="2"/>
      <c r="M990" s="2"/>
      <c r="N990" s="2"/>
      <c r="O990" s="2"/>
      <c r="P990" s="2"/>
      <c r="Q990" s="2"/>
      <c r="R990" s="2"/>
      <c r="S990" s="2"/>
      <c r="T990" s="2"/>
      <c r="U990" s="2"/>
      <c r="V990" s="2"/>
      <c r="W990" s="2"/>
      <c r="X990" s="2"/>
      <c r="Y990" s="2"/>
      <c r="Z990" s="2"/>
      <c r="AA990" s="2"/>
      <c r="AB990" s="2"/>
      <c r="AC990" s="2"/>
      <c r="AD990" s="2"/>
      <c r="AE990" s="2"/>
      <c r="AF990" s="2"/>
      <c r="AG990" s="2"/>
    </row>
    <row r="991" spans="7:33" x14ac:dyDescent="0.25">
      <c r="G991" s="2"/>
      <c r="H991" s="2"/>
      <c r="I991" s="2"/>
      <c r="J991" s="2"/>
      <c r="K991" s="2"/>
      <c r="L991" s="2"/>
      <c r="M991" s="2"/>
      <c r="N991" s="2"/>
      <c r="O991" s="2"/>
      <c r="P991" s="2"/>
      <c r="Q991" s="2"/>
      <c r="R991" s="2"/>
      <c r="S991" s="2"/>
      <c r="T991" s="2"/>
      <c r="U991" s="2"/>
      <c r="V991" s="2"/>
      <c r="W991" s="2"/>
      <c r="X991" s="2"/>
      <c r="Y991" s="2"/>
      <c r="Z991" s="2"/>
      <c r="AA991" s="2"/>
      <c r="AB991" s="2"/>
      <c r="AC991" s="2"/>
      <c r="AD991" s="2"/>
      <c r="AE991" s="2"/>
      <c r="AF991" s="2"/>
      <c r="AG991" s="2"/>
    </row>
    <row r="992" spans="7:33" x14ac:dyDescent="0.25">
      <c r="G992" s="2"/>
      <c r="H992" s="2"/>
      <c r="I992" s="2"/>
      <c r="J992" s="2"/>
      <c r="K992" s="2"/>
      <c r="L992" s="2"/>
      <c r="M992" s="2"/>
      <c r="N992" s="2"/>
      <c r="O992" s="2"/>
      <c r="P992" s="2"/>
      <c r="Q992" s="2"/>
      <c r="R992" s="2"/>
      <c r="S992" s="2"/>
      <c r="T992" s="2"/>
      <c r="U992" s="2"/>
      <c r="V992" s="2"/>
      <c r="W992" s="2"/>
      <c r="X992" s="2"/>
      <c r="Y992" s="2"/>
      <c r="Z992" s="2"/>
      <c r="AA992" s="2"/>
      <c r="AB992" s="2"/>
      <c r="AC992" s="2"/>
      <c r="AD992" s="2"/>
      <c r="AE992" s="2"/>
      <c r="AF992" s="2"/>
      <c r="AG992" s="2"/>
    </row>
    <row r="993" spans="7:33" x14ac:dyDescent="0.25">
      <c r="G993" s="2"/>
      <c r="H993" s="2"/>
      <c r="I993" s="2"/>
      <c r="J993" s="2"/>
      <c r="K993" s="2"/>
      <c r="L993" s="2"/>
      <c r="M993" s="2"/>
      <c r="N993" s="2"/>
      <c r="O993" s="2"/>
      <c r="P993" s="2"/>
      <c r="Q993" s="2"/>
      <c r="R993" s="2"/>
      <c r="S993" s="2"/>
      <c r="T993" s="2"/>
      <c r="U993" s="2"/>
      <c r="V993" s="2"/>
      <c r="W993" s="2"/>
      <c r="X993" s="2"/>
      <c r="Y993" s="2"/>
      <c r="Z993" s="2"/>
      <c r="AA993" s="2"/>
      <c r="AB993" s="2"/>
      <c r="AC993" s="2"/>
      <c r="AD993" s="2"/>
      <c r="AE993" s="2"/>
      <c r="AF993" s="2"/>
      <c r="AG993" s="2"/>
    </row>
    <row r="994" spans="7:33" x14ac:dyDescent="0.25">
      <c r="G994" s="2"/>
      <c r="H994" s="2"/>
      <c r="I994" s="2"/>
      <c r="J994" s="2"/>
      <c r="K994" s="2"/>
      <c r="L994" s="2"/>
      <c r="M994" s="2"/>
      <c r="N994" s="2"/>
      <c r="O994" s="2"/>
      <c r="P994" s="2"/>
      <c r="Q994" s="2"/>
      <c r="R994" s="2"/>
      <c r="S994" s="2"/>
      <c r="T994" s="2"/>
      <c r="U994" s="2"/>
      <c r="V994" s="2"/>
      <c r="W994" s="2"/>
      <c r="X994" s="2"/>
      <c r="Y994" s="2"/>
      <c r="Z994" s="2"/>
      <c r="AA994" s="2"/>
      <c r="AB994" s="2"/>
      <c r="AC994" s="2"/>
      <c r="AD994" s="2"/>
      <c r="AE994" s="2"/>
      <c r="AF994" s="2"/>
      <c r="AG994" s="2"/>
    </row>
    <row r="995" spans="7:33" x14ac:dyDescent="0.25">
      <c r="G995" s="2"/>
      <c r="H995" s="2"/>
      <c r="I995" s="2"/>
      <c r="J995" s="2"/>
      <c r="K995" s="2"/>
      <c r="L995" s="2"/>
      <c r="M995" s="2"/>
      <c r="N995" s="2"/>
      <c r="O995" s="2"/>
      <c r="P995" s="2"/>
      <c r="Q995" s="2"/>
      <c r="R995" s="2"/>
      <c r="S995" s="2"/>
      <c r="T995" s="2"/>
      <c r="U995" s="2"/>
      <c r="V995" s="2"/>
      <c r="W995" s="2"/>
      <c r="X995" s="2"/>
      <c r="Y995" s="2"/>
      <c r="Z995" s="2"/>
      <c r="AA995" s="2"/>
      <c r="AB995" s="2"/>
      <c r="AC995" s="2"/>
      <c r="AD995" s="2"/>
      <c r="AE995" s="2"/>
      <c r="AF995" s="2"/>
      <c r="AG995" s="2"/>
    </row>
    <row r="996" spans="7:33" x14ac:dyDescent="0.25">
      <c r="G996" s="2"/>
      <c r="H996" s="2"/>
      <c r="I996" s="2"/>
      <c r="J996" s="2"/>
      <c r="K996" s="2"/>
      <c r="L996" s="2"/>
      <c r="M996" s="2"/>
      <c r="N996" s="2"/>
      <c r="O996" s="2"/>
      <c r="P996" s="2"/>
      <c r="Q996" s="2"/>
      <c r="R996" s="2"/>
      <c r="S996" s="2"/>
      <c r="T996" s="2"/>
      <c r="U996" s="2"/>
      <c r="V996" s="2"/>
      <c r="W996" s="2"/>
      <c r="X996" s="2"/>
      <c r="Y996" s="2"/>
      <c r="Z996" s="2"/>
      <c r="AA996" s="2"/>
      <c r="AB996" s="2"/>
      <c r="AC996" s="2"/>
      <c r="AD996" s="2"/>
      <c r="AE996" s="2"/>
      <c r="AF996" s="2"/>
      <c r="AG996" s="2"/>
    </row>
    <row r="997" spans="7:33" x14ac:dyDescent="0.25">
      <c r="G997" s="2"/>
      <c r="H997" s="2"/>
      <c r="I997" s="2"/>
      <c r="J997" s="2"/>
      <c r="K997" s="2"/>
      <c r="L997" s="2"/>
      <c r="M997" s="2"/>
      <c r="N997" s="2"/>
      <c r="O997" s="2"/>
      <c r="P997" s="2"/>
      <c r="Q997" s="2"/>
      <c r="R997" s="2"/>
      <c r="S997" s="2"/>
      <c r="T997" s="2"/>
      <c r="U997" s="2"/>
      <c r="V997" s="2"/>
      <c r="W997" s="2"/>
      <c r="X997" s="2"/>
      <c r="Y997" s="2"/>
      <c r="Z997" s="2"/>
      <c r="AA997" s="2"/>
      <c r="AB997" s="2"/>
      <c r="AC997" s="2"/>
      <c r="AD997" s="2"/>
      <c r="AE997" s="2"/>
      <c r="AF997" s="2"/>
      <c r="AG997" s="2"/>
    </row>
    <row r="998" spans="7:33" x14ac:dyDescent="0.25">
      <c r="G998" s="2"/>
      <c r="H998" s="2"/>
      <c r="I998" s="2"/>
      <c r="J998" s="2"/>
      <c r="K998" s="2"/>
      <c r="L998" s="2"/>
      <c r="M998" s="2"/>
      <c r="N998" s="2"/>
      <c r="O998" s="2"/>
      <c r="P998" s="2"/>
      <c r="Q998" s="2"/>
      <c r="R998" s="2"/>
      <c r="S998" s="2"/>
      <c r="T998" s="2"/>
      <c r="U998" s="2"/>
      <c r="V998" s="2"/>
      <c r="W998" s="2"/>
      <c r="X998" s="2"/>
      <c r="Y998" s="2"/>
      <c r="Z998" s="2"/>
      <c r="AA998" s="2"/>
      <c r="AB998" s="2"/>
      <c r="AC998" s="2"/>
      <c r="AD998" s="2"/>
      <c r="AE998" s="2"/>
      <c r="AF998" s="2"/>
      <c r="AG998" s="2"/>
    </row>
    <row r="999" spans="7:33" x14ac:dyDescent="0.25">
      <c r="G999" s="2"/>
      <c r="H999" s="2"/>
      <c r="I999" s="2"/>
      <c r="J999" s="2"/>
      <c r="K999" s="2"/>
      <c r="L999" s="2"/>
      <c r="M999" s="2"/>
      <c r="N999" s="2"/>
      <c r="O999" s="2"/>
      <c r="P999" s="2"/>
      <c r="Q999" s="2"/>
      <c r="R999" s="2"/>
      <c r="S999" s="2"/>
      <c r="T999" s="2"/>
      <c r="U999" s="2"/>
      <c r="V999" s="2"/>
      <c r="W999" s="2"/>
      <c r="X999" s="2"/>
      <c r="Y999" s="2"/>
      <c r="Z999" s="2"/>
      <c r="AA999" s="2"/>
      <c r="AB999" s="2"/>
      <c r="AC999" s="2"/>
      <c r="AD999" s="2"/>
      <c r="AE999" s="2"/>
      <c r="AF999" s="2"/>
      <c r="AG999" s="2"/>
    </row>
    <row r="1000" spans="7:33" x14ac:dyDescent="0.25">
      <c r="G1000" s="2"/>
      <c r="H1000" s="2"/>
      <c r="I1000" s="2"/>
      <c r="J1000" s="2"/>
      <c r="K1000" s="2"/>
      <c r="L1000" s="2"/>
      <c r="M1000" s="2"/>
      <c r="N1000" s="2"/>
      <c r="O1000" s="2"/>
      <c r="P1000" s="2"/>
      <c r="Q1000" s="2"/>
      <c r="R1000" s="2"/>
      <c r="S1000" s="2"/>
      <c r="T1000" s="2"/>
      <c r="U1000" s="2"/>
      <c r="V1000" s="2"/>
      <c r="W1000" s="2"/>
      <c r="X1000" s="2"/>
      <c r="Y1000" s="2"/>
      <c r="Z1000" s="2"/>
      <c r="AA1000" s="2"/>
      <c r="AB1000" s="2"/>
      <c r="AC1000" s="2"/>
      <c r="AD1000" s="2"/>
      <c r="AE1000" s="2"/>
      <c r="AF1000" s="2"/>
      <c r="AG1000" s="2"/>
    </row>
    <row r="1001" spans="7:33" x14ac:dyDescent="0.25">
      <c r="G1001" s="2"/>
      <c r="H1001" s="2"/>
      <c r="I1001" s="2"/>
      <c r="J1001" s="2"/>
      <c r="K1001" s="2"/>
      <c r="L1001" s="2"/>
      <c r="M1001" s="2"/>
      <c r="N1001" s="2"/>
      <c r="O1001" s="2"/>
      <c r="P1001" s="2"/>
      <c r="Q1001" s="2"/>
      <c r="R1001" s="2"/>
      <c r="S1001" s="2"/>
      <c r="T1001" s="2"/>
      <c r="U1001" s="2"/>
      <c r="V1001" s="2"/>
      <c r="W1001" s="2"/>
      <c r="X1001" s="2"/>
      <c r="Y1001" s="2"/>
      <c r="Z1001" s="2"/>
      <c r="AA1001" s="2"/>
      <c r="AB1001" s="2"/>
      <c r="AC1001" s="2"/>
      <c r="AD1001" s="2"/>
      <c r="AE1001" s="2"/>
      <c r="AF1001" s="2"/>
      <c r="AG1001" s="2"/>
    </row>
    <row r="1002" spans="7:33" x14ac:dyDescent="0.25">
      <c r="G1002" s="2"/>
      <c r="H1002" s="2"/>
      <c r="I1002" s="2"/>
      <c r="J1002" s="2"/>
      <c r="K1002" s="2"/>
      <c r="L1002" s="2"/>
      <c r="M1002" s="2"/>
      <c r="N1002" s="2"/>
      <c r="O1002" s="2"/>
      <c r="P1002" s="2"/>
      <c r="Q1002" s="2"/>
      <c r="R1002" s="2"/>
      <c r="S1002" s="2"/>
      <c r="T1002" s="2"/>
      <c r="U1002" s="2"/>
      <c r="V1002" s="2"/>
      <c r="W1002" s="2"/>
      <c r="X1002" s="2"/>
      <c r="Y1002" s="2"/>
      <c r="Z1002" s="2"/>
      <c r="AA1002" s="2"/>
      <c r="AB1002" s="2"/>
      <c r="AC1002" s="2"/>
      <c r="AD1002" s="2"/>
      <c r="AE1002" s="2"/>
      <c r="AF1002" s="2"/>
      <c r="AG1002" s="2"/>
    </row>
    <row r="1003" spans="7:33" x14ac:dyDescent="0.25">
      <c r="G1003" s="2"/>
      <c r="H1003" s="2"/>
      <c r="I1003" s="2"/>
      <c r="J1003" s="2"/>
      <c r="K1003" s="2"/>
      <c r="L1003" s="2"/>
      <c r="M1003" s="2"/>
      <c r="N1003" s="2"/>
      <c r="O1003" s="2"/>
      <c r="P1003" s="2"/>
      <c r="Q1003" s="2"/>
      <c r="R1003" s="2"/>
      <c r="S1003" s="2"/>
      <c r="T1003" s="2"/>
      <c r="U1003" s="2"/>
      <c r="V1003" s="2"/>
      <c r="W1003" s="2"/>
      <c r="X1003" s="2"/>
      <c r="Y1003" s="2"/>
      <c r="Z1003" s="2"/>
      <c r="AA1003" s="2"/>
      <c r="AB1003" s="2"/>
      <c r="AC1003" s="2"/>
      <c r="AD1003" s="2"/>
      <c r="AE1003" s="2"/>
      <c r="AF1003" s="2"/>
      <c r="AG1003" s="2"/>
    </row>
    <row r="1004" spans="7:33" x14ac:dyDescent="0.25">
      <c r="G1004" s="2"/>
      <c r="H1004" s="2"/>
      <c r="I1004" s="2"/>
      <c r="J1004" s="2"/>
      <c r="K1004" s="2"/>
      <c r="L1004" s="2"/>
      <c r="M1004" s="2"/>
      <c r="N1004" s="2"/>
      <c r="O1004" s="2"/>
      <c r="P1004" s="2"/>
      <c r="Q1004" s="2"/>
      <c r="R1004" s="2"/>
      <c r="S1004" s="2"/>
      <c r="T1004" s="2"/>
      <c r="U1004" s="2"/>
      <c r="V1004" s="2"/>
      <c r="W1004" s="2"/>
      <c r="X1004" s="2"/>
      <c r="Y1004" s="2"/>
      <c r="Z1004" s="2"/>
      <c r="AA1004" s="2"/>
      <c r="AB1004" s="2"/>
      <c r="AC1004" s="2"/>
      <c r="AD1004" s="2"/>
      <c r="AE1004" s="2"/>
      <c r="AF1004" s="2"/>
      <c r="AG1004" s="2"/>
    </row>
    <row r="1005" spans="7:33" x14ac:dyDescent="0.25">
      <c r="G1005" s="2"/>
      <c r="H1005" s="2"/>
      <c r="I1005" s="2"/>
      <c r="J1005" s="2"/>
      <c r="K1005" s="2"/>
      <c r="L1005" s="2"/>
      <c r="M1005" s="2"/>
      <c r="N1005" s="2"/>
      <c r="O1005" s="2"/>
      <c r="P1005" s="2"/>
      <c r="Q1005" s="2"/>
      <c r="R1005" s="2"/>
      <c r="S1005" s="2"/>
      <c r="T1005" s="2"/>
      <c r="U1005" s="2"/>
      <c r="V1005" s="2"/>
      <c r="W1005" s="2"/>
      <c r="X1005" s="2"/>
      <c r="Y1005" s="2"/>
      <c r="Z1005" s="2"/>
      <c r="AA1005" s="2"/>
      <c r="AB1005" s="2"/>
      <c r="AC1005" s="2"/>
      <c r="AD1005" s="2"/>
      <c r="AE1005" s="2"/>
      <c r="AF1005" s="2"/>
      <c r="AG1005" s="2"/>
    </row>
    <row r="1006" spans="7:33" x14ac:dyDescent="0.25">
      <c r="G1006" s="2"/>
      <c r="H1006" s="2"/>
      <c r="I1006" s="2"/>
      <c r="J1006" s="2"/>
      <c r="K1006" s="2"/>
      <c r="L1006" s="2"/>
      <c r="M1006" s="2"/>
      <c r="N1006" s="2"/>
      <c r="O1006" s="2"/>
      <c r="P1006" s="2"/>
      <c r="Q1006" s="2"/>
      <c r="R1006" s="2"/>
      <c r="S1006" s="2"/>
      <c r="T1006" s="2"/>
      <c r="U1006" s="2"/>
      <c r="V1006" s="2"/>
      <c r="W1006" s="2"/>
      <c r="X1006" s="2"/>
      <c r="Y1006" s="2"/>
      <c r="Z1006" s="2"/>
      <c r="AA1006" s="2"/>
      <c r="AB1006" s="2"/>
      <c r="AC1006" s="2"/>
      <c r="AD1006" s="2"/>
      <c r="AE1006" s="2"/>
      <c r="AF1006" s="2"/>
      <c r="AG1006" s="2"/>
    </row>
    <row r="1007" spans="7:33" x14ac:dyDescent="0.25">
      <c r="G1007" s="2"/>
      <c r="H1007" s="2"/>
      <c r="I1007" s="2"/>
      <c r="J1007" s="2"/>
      <c r="K1007" s="2"/>
      <c r="L1007" s="2"/>
      <c r="M1007" s="2"/>
      <c r="N1007" s="2"/>
      <c r="O1007" s="2"/>
      <c r="P1007" s="2"/>
      <c r="Q1007" s="2"/>
      <c r="R1007" s="2"/>
      <c r="S1007" s="2"/>
      <c r="T1007" s="2"/>
      <c r="U1007" s="2"/>
      <c r="V1007" s="2"/>
      <c r="W1007" s="2"/>
      <c r="X1007" s="2"/>
      <c r="Y1007" s="2"/>
      <c r="Z1007" s="2"/>
      <c r="AA1007" s="2"/>
      <c r="AB1007" s="2"/>
      <c r="AC1007" s="2"/>
      <c r="AD1007" s="2"/>
      <c r="AE1007" s="2"/>
      <c r="AF1007" s="2"/>
      <c r="AG1007" s="2"/>
    </row>
    <row r="1008" spans="7:33" x14ac:dyDescent="0.25">
      <c r="G1008" s="2"/>
      <c r="H1008" s="2"/>
      <c r="I1008" s="2"/>
      <c r="J1008" s="2"/>
      <c r="K1008" s="2"/>
      <c r="L1008" s="2"/>
      <c r="M1008" s="2"/>
      <c r="N1008" s="2"/>
      <c r="O1008" s="2"/>
      <c r="P1008" s="2"/>
      <c r="Q1008" s="2"/>
      <c r="R1008" s="2"/>
      <c r="S1008" s="2"/>
      <c r="T1008" s="2"/>
      <c r="U1008" s="2"/>
      <c r="V1008" s="2"/>
      <c r="W1008" s="2"/>
      <c r="X1008" s="2"/>
      <c r="Y1008" s="2"/>
      <c r="Z1008" s="2"/>
      <c r="AA1008" s="2"/>
      <c r="AB1008" s="2"/>
      <c r="AC1008" s="2"/>
      <c r="AD1008" s="2"/>
      <c r="AE1008" s="2"/>
      <c r="AF1008" s="2"/>
      <c r="AG1008" s="2"/>
    </row>
    <row r="1009" spans="7:33" x14ac:dyDescent="0.25">
      <c r="G1009" s="2"/>
      <c r="H1009" s="2"/>
      <c r="I1009" s="2"/>
      <c r="J1009" s="2"/>
      <c r="K1009" s="2"/>
      <c r="L1009" s="2"/>
      <c r="M1009" s="2"/>
      <c r="N1009" s="2"/>
      <c r="O1009" s="2"/>
      <c r="P1009" s="2"/>
      <c r="Q1009" s="2"/>
      <c r="R1009" s="2"/>
      <c r="S1009" s="2"/>
      <c r="T1009" s="2"/>
      <c r="U1009" s="2"/>
      <c r="V1009" s="2"/>
      <c r="W1009" s="2"/>
      <c r="X1009" s="2"/>
      <c r="Y1009" s="2"/>
      <c r="Z1009" s="2"/>
      <c r="AA1009" s="2"/>
      <c r="AB1009" s="2"/>
      <c r="AC1009" s="2"/>
      <c r="AD1009" s="2"/>
      <c r="AE1009" s="2"/>
      <c r="AF1009" s="2"/>
      <c r="AG1009" s="2"/>
    </row>
    <row r="1010" spans="7:33" x14ac:dyDescent="0.25">
      <c r="G1010" s="2"/>
      <c r="H1010" s="2"/>
      <c r="I1010" s="2"/>
      <c r="J1010" s="2"/>
      <c r="K1010" s="2"/>
      <c r="L1010" s="2"/>
      <c r="M1010" s="2"/>
      <c r="N1010" s="2"/>
      <c r="O1010" s="2"/>
      <c r="P1010" s="2"/>
      <c r="Q1010" s="2"/>
      <c r="R1010" s="2"/>
      <c r="S1010" s="2"/>
      <c r="T1010" s="2"/>
      <c r="U1010" s="2"/>
      <c r="V1010" s="2"/>
      <c r="W1010" s="2"/>
      <c r="X1010" s="2"/>
      <c r="Y1010" s="2"/>
      <c r="Z1010" s="2"/>
      <c r="AA1010" s="2"/>
      <c r="AB1010" s="2"/>
      <c r="AC1010" s="2"/>
      <c r="AD1010" s="2"/>
      <c r="AE1010" s="2"/>
      <c r="AF1010" s="2"/>
      <c r="AG1010" s="2"/>
    </row>
    <row r="1011" spans="7:33" x14ac:dyDescent="0.25">
      <c r="G1011" s="2"/>
      <c r="H1011" s="2"/>
      <c r="I1011" s="2"/>
      <c r="J1011" s="2"/>
      <c r="K1011" s="2"/>
      <c r="L1011" s="2"/>
      <c r="M1011" s="2"/>
      <c r="N1011" s="2"/>
      <c r="O1011" s="2"/>
      <c r="P1011" s="2"/>
      <c r="Q1011" s="2"/>
      <c r="R1011" s="2"/>
      <c r="S1011" s="2"/>
      <c r="T1011" s="2"/>
      <c r="U1011" s="2"/>
      <c r="V1011" s="2"/>
      <c r="W1011" s="2"/>
      <c r="X1011" s="2"/>
      <c r="Y1011" s="2"/>
      <c r="Z1011" s="2"/>
      <c r="AA1011" s="2"/>
      <c r="AB1011" s="2"/>
      <c r="AC1011" s="2"/>
      <c r="AD1011" s="2"/>
      <c r="AE1011" s="2"/>
      <c r="AF1011" s="2"/>
      <c r="AG1011" s="2"/>
    </row>
    <row r="1012" spans="7:33" x14ac:dyDescent="0.25">
      <c r="G1012" s="2"/>
      <c r="H1012" s="2"/>
      <c r="I1012" s="2"/>
      <c r="J1012" s="2"/>
      <c r="K1012" s="2"/>
      <c r="L1012" s="2"/>
      <c r="M1012" s="2"/>
      <c r="N1012" s="2"/>
      <c r="O1012" s="2"/>
      <c r="P1012" s="2"/>
      <c r="Q1012" s="2"/>
      <c r="R1012" s="2"/>
      <c r="S1012" s="2"/>
      <c r="T1012" s="2"/>
      <c r="U1012" s="2"/>
      <c r="V1012" s="2"/>
      <c r="W1012" s="2"/>
      <c r="X1012" s="2"/>
      <c r="Y1012" s="2"/>
      <c r="Z1012" s="2"/>
      <c r="AA1012" s="2"/>
      <c r="AB1012" s="2"/>
      <c r="AC1012" s="2"/>
      <c r="AD1012" s="2"/>
      <c r="AE1012" s="2"/>
      <c r="AF1012" s="2"/>
      <c r="AG1012" s="2"/>
    </row>
    <row r="1013" spans="7:33" x14ac:dyDescent="0.25">
      <c r="G1013" s="2"/>
      <c r="H1013" s="2"/>
      <c r="I1013" s="2"/>
      <c r="J1013" s="2"/>
      <c r="K1013" s="2"/>
      <c r="L1013" s="2"/>
      <c r="M1013" s="2"/>
      <c r="N1013" s="2"/>
      <c r="O1013" s="2"/>
      <c r="P1013" s="2"/>
      <c r="Q1013" s="2"/>
      <c r="R1013" s="2"/>
      <c r="S1013" s="2"/>
      <c r="T1013" s="2"/>
      <c r="U1013" s="2"/>
      <c r="V1013" s="2"/>
      <c r="W1013" s="2"/>
      <c r="X1013" s="2"/>
      <c r="Y1013" s="2"/>
      <c r="Z1013" s="2"/>
      <c r="AA1013" s="2"/>
      <c r="AB1013" s="2"/>
      <c r="AC1013" s="2"/>
      <c r="AD1013" s="2"/>
      <c r="AE1013" s="2"/>
      <c r="AF1013" s="2"/>
      <c r="AG1013" s="2"/>
    </row>
    <row r="1014" spans="7:33" x14ac:dyDescent="0.25">
      <c r="G1014" s="2"/>
      <c r="H1014" s="2"/>
      <c r="I1014" s="2"/>
      <c r="J1014" s="2"/>
      <c r="K1014" s="2"/>
      <c r="L1014" s="2"/>
      <c r="M1014" s="2"/>
      <c r="N1014" s="2"/>
      <c r="O1014" s="2"/>
      <c r="P1014" s="2"/>
      <c r="Q1014" s="2"/>
      <c r="R1014" s="2"/>
      <c r="S1014" s="2"/>
      <c r="T1014" s="2"/>
      <c r="U1014" s="2"/>
      <c r="V1014" s="2"/>
      <c r="W1014" s="2"/>
      <c r="X1014" s="2"/>
      <c r="Y1014" s="2"/>
      <c r="Z1014" s="2"/>
      <c r="AA1014" s="2"/>
      <c r="AB1014" s="2"/>
      <c r="AC1014" s="2"/>
      <c r="AD1014" s="2"/>
      <c r="AE1014" s="2"/>
      <c r="AF1014" s="2"/>
      <c r="AG1014" s="2"/>
    </row>
    <row r="1015" spans="7:33" x14ac:dyDescent="0.25">
      <c r="G1015" s="2"/>
      <c r="H1015" s="2"/>
      <c r="I1015" s="2"/>
      <c r="J1015" s="2"/>
      <c r="K1015" s="2"/>
      <c r="L1015" s="2"/>
      <c r="M1015" s="2"/>
      <c r="N1015" s="2"/>
      <c r="O1015" s="2"/>
      <c r="P1015" s="2"/>
      <c r="Q1015" s="2"/>
      <c r="R1015" s="2"/>
      <c r="S1015" s="2"/>
      <c r="T1015" s="2"/>
      <c r="U1015" s="2"/>
      <c r="V1015" s="2"/>
      <c r="W1015" s="2"/>
      <c r="X1015" s="2"/>
      <c r="Y1015" s="2"/>
      <c r="Z1015" s="2"/>
      <c r="AA1015" s="2"/>
      <c r="AB1015" s="2"/>
      <c r="AC1015" s="2"/>
      <c r="AD1015" s="2"/>
      <c r="AE1015" s="2"/>
      <c r="AF1015" s="2"/>
      <c r="AG1015" s="2"/>
    </row>
    <row r="1016" spans="7:33" x14ac:dyDescent="0.25">
      <c r="G1016" s="2"/>
      <c r="H1016" s="2"/>
      <c r="I1016" s="2"/>
      <c r="J1016" s="2"/>
      <c r="K1016" s="2"/>
      <c r="L1016" s="2"/>
      <c r="M1016" s="2"/>
      <c r="N1016" s="2"/>
      <c r="O1016" s="2"/>
      <c r="P1016" s="2"/>
      <c r="Q1016" s="2"/>
      <c r="R1016" s="2"/>
      <c r="S1016" s="2"/>
      <c r="T1016" s="2"/>
      <c r="U1016" s="2"/>
      <c r="V1016" s="2"/>
      <c r="W1016" s="2"/>
      <c r="X1016" s="2"/>
      <c r="Y1016" s="2"/>
      <c r="Z1016" s="2"/>
      <c r="AA1016" s="2"/>
      <c r="AB1016" s="2"/>
      <c r="AC1016" s="2"/>
      <c r="AD1016" s="2"/>
      <c r="AE1016" s="2"/>
      <c r="AF1016" s="2"/>
      <c r="AG1016" s="2"/>
    </row>
    <row r="1017" spans="7:33" x14ac:dyDescent="0.25">
      <c r="G1017" s="2"/>
      <c r="H1017" s="2"/>
      <c r="I1017" s="2"/>
      <c r="J1017" s="2"/>
      <c r="K1017" s="2"/>
      <c r="L1017" s="2"/>
      <c r="M1017" s="2"/>
      <c r="N1017" s="2"/>
      <c r="O1017" s="2"/>
      <c r="P1017" s="2"/>
      <c r="Q1017" s="2"/>
      <c r="R1017" s="2"/>
      <c r="S1017" s="2"/>
      <c r="T1017" s="2"/>
      <c r="U1017" s="2"/>
      <c r="V1017" s="2"/>
      <c r="W1017" s="2"/>
      <c r="X1017" s="2"/>
      <c r="Y1017" s="2"/>
      <c r="Z1017" s="2"/>
      <c r="AA1017" s="2"/>
      <c r="AB1017" s="2"/>
      <c r="AC1017" s="2"/>
      <c r="AD1017" s="2"/>
      <c r="AE1017" s="2"/>
      <c r="AF1017" s="2"/>
      <c r="AG1017" s="2"/>
    </row>
    <row r="1018" spans="7:33" x14ac:dyDescent="0.25">
      <c r="G1018" s="2"/>
      <c r="H1018" s="2"/>
      <c r="I1018" s="2"/>
      <c r="J1018" s="2"/>
      <c r="K1018" s="2"/>
      <c r="L1018" s="2"/>
      <c r="M1018" s="2"/>
      <c r="N1018" s="2"/>
      <c r="O1018" s="2"/>
      <c r="P1018" s="2"/>
      <c r="Q1018" s="2"/>
      <c r="R1018" s="2"/>
      <c r="S1018" s="2"/>
      <c r="T1018" s="2"/>
      <c r="U1018" s="2"/>
      <c r="V1018" s="2"/>
      <c r="W1018" s="2"/>
      <c r="X1018" s="2"/>
      <c r="Y1018" s="2"/>
      <c r="Z1018" s="2"/>
      <c r="AA1018" s="2"/>
      <c r="AB1018" s="2"/>
      <c r="AC1018" s="2"/>
      <c r="AD1018" s="2"/>
      <c r="AE1018" s="2"/>
      <c r="AF1018" s="2"/>
      <c r="AG1018" s="2"/>
    </row>
    <row r="1019" spans="7:33" x14ac:dyDescent="0.25">
      <c r="G1019" s="2"/>
      <c r="H1019" s="2"/>
      <c r="I1019" s="2"/>
      <c r="J1019" s="2"/>
      <c r="K1019" s="2"/>
      <c r="L1019" s="2"/>
      <c r="M1019" s="2"/>
      <c r="N1019" s="2"/>
      <c r="O1019" s="2"/>
      <c r="P1019" s="2"/>
      <c r="Q1019" s="2"/>
      <c r="R1019" s="2"/>
      <c r="S1019" s="2"/>
      <c r="T1019" s="2"/>
      <c r="U1019" s="2"/>
      <c r="V1019" s="2"/>
      <c r="W1019" s="2"/>
      <c r="X1019" s="2"/>
      <c r="Y1019" s="2"/>
      <c r="Z1019" s="2"/>
      <c r="AA1019" s="2"/>
      <c r="AB1019" s="2"/>
      <c r="AC1019" s="2"/>
      <c r="AD1019" s="2"/>
      <c r="AE1019" s="2"/>
      <c r="AF1019" s="2"/>
      <c r="AG1019" s="2"/>
    </row>
    <row r="1020" spans="7:33" x14ac:dyDescent="0.25">
      <c r="G1020" s="2"/>
      <c r="H1020" s="2"/>
      <c r="I1020" s="2"/>
      <c r="J1020" s="2"/>
      <c r="K1020" s="2"/>
      <c r="L1020" s="2"/>
      <c r="M1020" s="2"/>
      <c r="N1020" s="2"/>
      <c r="O1020" s="2"/>
      <c r="P1020" s="2"/>
      <c r="Q1020" s="2"/>
      <c r="R1020" s="2"/>
      <c r="S1020" s="2"/>
      <c r="T1020" s="2"/>
      <c r="U1020" s="2"/>
      <c r="V1020" s="2"/>
      <c r="W1020" s="2"/>
      <c r="X1020" s="2"/>
      <c r="Y1020" s="2"/>
      <c r="Z1020" s="2"/>
      <c r="AA1020" s="2"/>
      <c r="AB1020" s="2"/>
      <c r="AC1020" s="2"/>
      <c r="AD1020" s="2"/>
      <c r="AE1020" s="2"/>
      <c r="AF1020" s="2"/>
      <c r="AG1020" s="2"/>
    </row>
    <row r="1021" spans="7:33" x14ac:dyDescent="0.25">
      <c r="G1021" s="2"/>
      <c r="H1021" s="2"/>
      <c r="I1021" s="2"/>
      <c r="J1021" s="2"/>
      <c r="K1021" s="2"/>
      <c r="L1021" s="2"/>
      <c r="M1021" s="2"/>
      <c r="N1021" s="2"/>
      <c r="O1021" s="2"/>
      <c r="P1021" s="2"/>
      <c r="Q1021" s="2"/>
      <c r="R1021" s="2"/>
      <c r="S1021" s="2"/>
      <c r="T1021" s="2"/>
      <c r="U1021" s="2"/>
      <c r="V1021" s="2"/>
      <c r="W1021" s="2"/>
      <c r="X1021" s="2"/>
      <c r="Y1021" s="2"/>
      <c r="Z1021" s="2"/>
      <c r="AA1021" s="2"/>
      <c r="AB1021" s="2"/>
      <c r="AC1021" s="2"/>
      <c r="AD1021" s="2"/>
      <c r="AE1021" s="2"/>
      <c r="AF1021" s="2"/>
      <c r="AG1021" s="2"/>
    </row>
    <row r="1022" spans="7:33" x14ac:dyDescent="0.25">
      <c r="G1022" s="2"/>
      <c r="H1022" s="2"/>
      <c r="I1022" s="2"/>
      <c r="J1022" s="2"/>
      <c r="K1022" s="2"/>
      <c r="L1022" s="2"/>
      <c r="M1022" s="2"/>
      <c r="N1022" s="2"/>
      <c r="O1022" s="2"/>
      <c r="P1022" s="2"/>
      <c r="Q1022" s="2"/>
      <c r="R1022" s="2"/>
      <c r="S1022" s="2"/>
      <c r="T1022" s="2"/>
      <c r="U1022" s="2"/>
      <c r="V1022" s="2"/>
      <c r="W1022" s="2"/>
      <c r="X1022" s="2"/>
      <c r="Y1022" s="2"/>
      <c r="Z1022" s="2"/>
      <c r="AA1022" s="2"/>
      <c r="AB1022" s="2"/>
      <c r="AC1022" s="2"/>
      <c r="AD1022" s="2"/>
      <c r="AE1022" s="2"/>
      <c r="AF1022" s="2"/>
      <c r="AG1022" s="2"/>
    </row>
    <row r="1023" spans="7:33" x14ac:dyDescent="0.25">
      <c r="G1023" s="2"/>
      <c r="H1023" s="2"/>
      <c r="I1023" s="2"/>
      <c r="J1023" s="2"/>
      <c r="K1023" s="2"/>
      <c r="L1023" s="2"/>
      <c r="M1023" s="2"/>
      <c r="N1023" s="2"/>
      <c r="O1023" s="2"/>
      <c r="P1023" s="2"/>
      <c r="Q1023" s="2"/>
      <c r="R1023" s="2"/>
      <c r="S1023" s="2"/>
      <c r="T1023" s="2"/>
      <c r="U1023" s="2"/>
      <c r="V1023" s="2"/>
      <c r="W1023" s="2"/>
      <c r="X1023" s="2"/>
      <c r="Y1023" s="2"/>
      <c r="Z1023" s="2"/>
      <c r="AA1023" s="2"/>
      <c r="AB1023" s="2"/>
      <c r="AC1023" s="2"/>
      <c r="AD1023" s="2"/>
      <c r="AE1023" s="2"/>
      <c r="AF1023" s="2"/>
      <c r="AG1023" s="2"/>
    </row>
    <row r="1024" spans="7:33" x14ac:dyDescent="0.25">
      <c r="G1024" s="2"/>
      <c r="H1024" s="2"/>
      <c r="I1024" s="2"/>
      <c r="J1024" s="2"/>
      <c r="K1024" s="2"/>
      <c r="L1024" s="2"/>
      <c r="M1024" s="2"/>
      <c r="N1024" s="2"/>
      <c r="O1024" s="2"/>
      <c r="P1024" s="2"/>
      <c r="Q1024" s="2"/>
      <c r="R1024" s="2"/>
      <c r="S1024" s="2"/>
      <c r="T1024" s="2"/>
      <c r="U1024" s="2"/>
      <c r="V1024" s="2"/>
      <c r="W1024" s="2"/>
      <c r="X1024" s="2"/>
      <c r="Y1024" s="2"/>
      <c r="Z1024" s="2"/>
      <c r="AA1024" s="2"/>
      <c r="AB1024" s="2"/>
      <c r="AC1024" s="2"/>
      <c r="AD1024" s="2"/>
      <c r="AE1024" s="2"/>
      <c r="AF1024" s="2"/>
      <c r="AG1024" s="2"/>
    </row>
    <row r="1025" spans="7:33" x14ac:dyDescent="0.25">
      <c r="G1025" s="2"/>
      <c r="H1025" s="2"/>
      <c r="I1025" s="2"/>
      <c r="J1025" s="2"/>
      <c r="K1025" s="2"/>
      <c r="L1025" s="2"/>
      <c r="M1025" s="2"/>
      <c r="N1025" s="2"/>
      <c r="O1025" s="2"/>
      <c r="P1025" s="2"/>
      <c r="Q1025" s="2"/>
      <c r="R1025" s="2"/>
      <c r="S1025" s="2"/>
      <c r="T1025" s="2"/>
      <c r="U1025" s="2"/>
      <c r="V1025" s="2"/>
      <c r="W1025" s="2"/>
      <c r="X1025" s="2"/>
      <c r="Y1025" s="2"/>
      <c r="Z1025" s="2"/>
      <c r="AA1025" s="2"/>
      <c r="AB1025" s="2"/>
      <c r="AC1025" s="2"/>
      <c r="AD1025" s="2"/>
      <c r="AE1025" s="2"/>
      <c r="AF1025" s="2"/>
      <c r="AG1025" s="2"/>
    </row>
    <row r="1026" spans="7:33" x14ac:dyDescent="0.25">
      <c r="G1026" s="2"/>
      <c r="H1026" s="2"/>
      <c r="I1026" s="2"/>
      <c r="J1026" s="2"/>
      <c r="K1026" s="2"/>
      <c r="L1026" s="2"/>
      <c r="M1026" s="2"/>
      <c r="N1026" s="2"/>
      <c r="O1026" s="2"/>
      <c r="P1026" s="2"/>
      <c r="Q1026" s="2"/>
      <c r="R1026" s="2"/>
      <c r="S1026" s="2"/>
      <c r="T1026" s="2"/>
      <c r="U1026" s="2"/>
      <c r="V1026" s="2"/>
      <c r="W1026" s="2"/>
      <c r="X1026" s="2"/>
      <c r="Y1026" s="2"/>
      <c r="Z1026" s="2"/>
      <c r="AA1026" s="2"/>
      <c r="AB1026" s="2"/>
      <c r="AC1026" s="2"/>
      <c r="AD1026" s="2"/>
      <c r="AE1026" s="2"/>
      <c r="AF1026" s="2"/>
      <c r="AG1026" s="2"/>
    </row>
    <row r="1027" spans="7:33" x14ac:dyDescent="0.25">
      <c r="G1027" s="2"/>
      <c r="H1027" s="2"/>
      <c r="I1027" s="2"/>
      <c r="J1027" s="2"/>
      <c r="K1027" s="2"/>
      <c r="L1027" s="2"/>
      <c r="M1027" s="2"/>
      <c r="N1027" s="2"/>
      <c r="O1027" s="2"/>
      <c r="P1027" s="2"/>
      <c r="Q1027" s="2"/>
      <c r="R1027" s="2"/>
      <c r="S1027" s="2"/>
      <c r="T1027" s="2"/>
      <c r="U1027" s="2"/>
      <c r="V1027" s="2"/>
      <c r="W1027" s="2"/>
      <c r="X1027" s="2"/>
      <c r="Y1027" s="2"/>
      <c r="Z1027" s="2"/>
      <c r="AA1027" s="2"/>
      <c r="AB1027" s="2"/>
      <c r="AC1027" s="2"/>
      <c r="AD1027" s="2"/>
      <c r="AE1027" s="2"/>
      <c r="AF1027" s="2"/>
      <c r="AG1027" s="2"/>
    </row>
    <row r="1028" spans="7:33" x14ac:dyDescent="0.25">
      <c r="G1028" s="2"/>
      <c r="H1028" s="2"/>
      <c r="I1028" s="2"/>
      <c r="J1028" s="2"/>
      <c r="K1028" s="2"/>
      <c r="L1028" s="2"/>
      <c r="M1028" s="2"/>
      <c r="N1028" s="2"/>
      <c r="O1028" s="2"/>
      <c r="P1028" s="2"/>
      <c r="Q1028" s="2"/>
      <c r="R1028" s="2"/>
      <c r="S1028" s="2"/>
      <c r="T1028" s="2"/>
      <c r="U1028" s="2"/>
      <c r="V1028" s="2"/>
      <c r="W1028" s="2"/>
      <c r="X1028" s="2"/>
      <c r="Y1028" s="2"/>
      <c r="Z1028" s="2"/>
      <c r="AA1028" s="2"/>
      <c r="AB1028" s="2"/>
      <c r="AC1028" s="2"/>
      <c r="AD1028" s="2"/>
      <c r="AE1028" s="2"/>
      <c r="AF1028" s="2"/>
      <c r="AG1028" s="2"/>
    </row>
    <row r="1029" spans="7:33" x14ac:dyDescent="0.25">
      <c r="G1029" s="2"/>
      <c r="H1029" s="2"/>
      <c r="I1029" s="2"/>
      <c r="J1029" s="2"/>
      <c r="K1029" s="2"/>
      <c r="L1029" s="2"/>
      <c r="M1029" s="2"/>
      <c r="N1029" s="2"/>
      <c r="O1029" s="2"/>
      <c r="P1029" s="2"/>
      <c r="Q1029" s="2"/>
      <c r="R1029" s="2"/>
      <c r="S1029" s="2"/>
      <c r="T1029" s="2"/>
      <c r="U1029" s="2"/>
      <c r="V1029" s="2"/>
      <c r="W1029" s="2"/>
      <c r="X1029" s="2"/>
      <c r="Y1029" s="2"/>
      <c r="Z1029" s="2"/>
      <c r="AA1029" s="2"/>
      <c r="AB1029" s="2"/>
      <c r="AC1029" s="2"/>
      <c r="AD1029" s="2"/>
      <c r="AE1029" s="2"/>
      <c r="AF1029" s="2"/>
      <c r="AG1029" s="2"/>
    </row>
    <row r="1030" spans="7:33" x14ac:dyDescent="0.25">
      <c r="G1030" s="2"/>
      <c r="H1030" s="2"/>
      <c r="I1030" s="2"/>
      <c r="J1030" s="2"/>
      <c r="K1030" s="2"/>
      <c r="L1030" s="2"/>
      <c r="M1030" s="2"/>
      <c r="N1030" s="2"/>
      <c r="O1030" s="2"/>
      <c r="P1030" s="2"/>
      <c r="Q1030" s="2"/>
      <c r="R1030" s="2"/>
      <c r="S1030" s="2"/>
      <c r="T1030" s="2"/>
      <c r="U1030" s="2"/>
      <c r="V1030" s="2"/>
      <c r="W1030" s="2"/>
      <c r="X1030" s="2"/>
      <c r="Y1030" s="2"/>
      <c r="Z1030" s="2"/>
      <c r="AA1030" s="2"/>
      <c r="AB1030" s="2"/>
      <c r="AC1030" s="2"/>
      <c r="AD1030" s="2"/>
      <c r="AE1030" s="2"/>
      <c r="AF1030" s="2"/>
      <c r="AG1030" s="2"/>
    </row>
    <row r="1031" spans="7:33" x14ac:dyDescent="0.25">
      <c r="G1031" s="2"/>
      <c r="H1031" s="2"/>
      <c r="I1031" s="2"/>
      <c r="J1031" s="2"/>
      <c r="K1031" s="2"/>
      <c r="L1031" s="2"/>
      <c r="M1031" s="2"/>
      <c r="N1031" s="2"/>
      <c r="O1031" s="2"/>
      <c r="P1031" s="2"/>
      <c r="Q1031" s="2"/>
      <c r="R1031" s="2"/>
      <c r="S1031" s="2"/>
      <c r="T1031" s="2"/>
      <c r="U1031" s="2"/>
      <c r="V1031" s="2"/>
      <c r="W1031" s="2"/>
      <c r="X1031" s="2"/>
      <c r="Y1031" s="2"/>
      <c r="Z1031" s="2"/>
      <c r="AA1031" s="2"/>
      <c r="AB1031" s="2"/>
      <c r="AC1031" s="2"/>
      <c r="AD1031" s="2"/>
      <c r="AE1031" s="2"/>
      <c r="AF1031" s="2"/>
      <c r="AG1031" s="2"/>
    </row>
    <row r="1032" spans="7:33" x14ac:dyDescent="0.25">
      <c r="G1032" s="2"/>
      <c r="H1032" s="2"/>
      <c r="I1032" s="2"/>
      <c r="J1032" s="2"/>
      <c r="K1032" s="2"/>
      <c r="L1032" s="2"/>
      <c r="M1032" s="2"/>
      <c r="N1032" s="2"/>
      <c r="O1032" s="2"/>
      <c r="P1032" s="2"/>
      <c r="Q1032" s="2"/>
      <c r="R1032" s="2"/>
      <c r="S1032" s="2"/>
      <c r="T1032" s="2"/>
      <c r="U1032" s="2"/>
      <c r="V1032" s="2"/>
      <c r="W1032" s="2"/>
      <c r="X1032" s="2"/>
      <c r="Y1032" s="2"/>
      <c r="Z1032" s="2"/>
      <c r="AA1032" s="2"/>
      <c r="AB1032" s="2"/>
      <c r="AC1032" s="2"/>
      <c r="AD1032" s="2"/>
      <c r="AE1032" s="2"/>
      <c r="AF1032" s="2"/>
      <c r="AG1032" s="2"/>
    </row>
    <row r="1033" spans="7:33" x14ac:dyDescent="0.25">
      <c r="G1033" s="2"/>
      <c r="H1033" s="2"/>
      <c r="I1033" s="2"/>
      <c r="J1033" s="2"/>
      <c r="K1033" s="2"/>
      <c r="L1033" s="2"/>
      <c r="M1033" s="2"/>
      <c r="N1033" s="2"/>
      <c r="O1033" s="2"/>
      <c r="P1033" s="2"/>
      <c r="Q1033" s="2"/>
      <c r="R1033" s="2"/>
      <c r="S1033" s="2"/>
      <c r="T1033" s="2"/>
      <c r="U1033" s="2"/>
      <c r="V1033" s="2"/>
      <c r="W1033" s="2"/>
      <c r="X1033" s="2"/>
      <c r="Y1033" s="2"/>
      <c r="Z1033" s="2"/>
      <c r="AA1033" s="2"/>
      <c r="AB1033" s="2"/>
      <c r="AC1033" s="2"/>
      <c r="AD1033" s="2"/>
      <c r="AE1033" s="2"/>
      <c r="AF1033" s="2"/>
      <c r="AG1033" s="2"/>
    </row>
    <row r="1034" spans="7:33" x14ac:dyDescent="0.25">
      <c r="G1034" s="2"/>
      <c r="H1034" s="2"/>
      <c r="I1034" s="2"/>
      <c r="J1034" s="2"/>
      <c r="K1034" s="2"/>
      <c r="L1034" s="2"/>
      <c r="M1034" s="2"/>
      <c r="N1034" s="2"/>
      <c r="O1034" s="2"/>
      <c r="P1034" s="2"/>
      <c r="Q1034" s="2"/>
      <c r="R1034" s="2"/>
      <c r="S1034" s="2"/>
      <c r="T1034" s="2"/>
      <c r="U1034" s="2"/>
      <c r="V1034" s="2"/>
      <c r="W1034" s="2"/>
      <c r="X1034" s="2"/>
      <c r="Y1034" s="2"/>
      <c r="Z1034" s="2"/>
      <c r="AA1034" s="2"/>
      <c r="AB1034" s="2"/>
      <c r="AC1034" s="2"/>
      <c r="AD1034" s="2"/>
      <c r="AE1034" s="2"/>
      <c r="AF1034" s="2"/>
      <c r="AG1034" s="2"/>
    </row>
    <row r="1035" spans="7:33" x14ac:dyDescent="0.25">
      <c r="G1035" s="2"/>
      <c r="H1035" s="2"/>
      <c r="I1035" s="2"/>
      <c r="J1035" s="2"/>
      <c r="K1035" s="2"/>
      <c r="L1035" s="2"/>
      <c r="M1035" s="2"/>
      <c r="N1035" s="2"/>
      <c r="O1035" s="2"/>
      <c r="P1035" s="2"/>
      <c r="Q1035" s="2"/>
      <c r="R1035" s="2"/>
      <c r="S1035" s="2"/>
      <c r="T1035" s="2"/>
      <c r="U1035" s="2"/>
      <c r="V1035" s="2"/>
      <c r="W1035" s="2"/>
      <c r="X1035" s="2"/>
      <c r="Y1035" s="2"/>
      <c r="Z1035" s="2"/>
      <c r="AA1035" s="2"/>
      <c r="AB1035" s="2"/>
      <c r="AC1035" s="2"/>
      <c r="AD1035" s="2"/>
      <c r="AE1035" s="2"/>
      <c r="AF1035" s="2"/>
      <c r="AG1035" s="2"/>
    </row>
    <row r="1036" spans="7:33" x14ac:dyDescent="0.25">
      <c r="G1036" s="2"/>
      <c r="H1036" s="2"/>
      <c r="I1036" s="2"/>
      <c r="J1036" s="2"/>
      <c r="K1036" s="2"/>
      <c r="L1036" s="2"/>
      <c r="M1036" s="2"/>
      <c r="N1036" s="2"/>
      <c r="O1036" s="2"/>
      <c r="P1036" s="2"/>
      <c r="Q1036" s="2"/>
      <c r="R1036" s="2"/>
      <c r="S1036" s="2"/>
      <c r="T1036" s="2"/>
      <c r="U1036" s="2"/>
      <c r="V1036" s="2"/>
      <c r="W1036" s="2"/>
      <c r="X1036" s="2"/>
      <c r="Y1036" s="2"/>
      <c r="Z1036" s="2"/>
      <c r="AA1036" s="2"/>
      <c r="AB1036" s="2"/>
      <c r="AC1036" s="2"/>
      <c r="AD1036" s="2"/>
      <c r="AE1036" s="2"/>
      <c r="AF1036" s="2"/>
      <c r="AG1036" s="2"/>
    </row>
    <row r="1037" spans="7:33" x14ac:dyDescent="0.25">
      <c r="G1037" s="2"/>
      <c r="H1037" s="2"/>
      <c r="I1037" s="2"/>
      <c r="J1037" s="2"/>
      <c r="K1037" s="2"/>
      <c r="L1037" s="2"/>
      <c r="M1037" s="2"/>
      <c r="N1037" s="2"/>
      <c r="O1037" s="2"/>
      <c r="P1037" s="2"/>
      <c r="Q1037" s="2"/>
      <c r="R1037" s="2"/>
      <c r="S1037" s="2"/>
      <c r="T1037" s="2"/>
      <c r="U1037" s="2"/>
      <c r="V1037" s="2"/>
      <c r="W1037" s="2"/>
      <c r="X1037" s="2"/>
      <c r="Y1037" s="2"/>
      <c r="Z1037" s="2"/>
      <c r="AA1037" s="2"/>
      <c r="AB1037" s="2"/>
      <c r="AC1037" s="2"/>
      <c r="AD1037" s="2"/>
      <c r="AE1037" s="2"/>
      <c r="AF1037" s="2"/>
      <c r="AG1037" s="2"/>
    </row>
    <row r="1038" spans="7:33" x14ac:dyDescent="0.25">
      <c r="G1038" s="2"/>
      <c r="H1038" s="2"/>
      <c r="I1038" s="2"/>
      <c r="J1038" s="2"/>
      <c r="K1038" s="2"/>
      <c r="L1038" s="2"/>
      <c r="M1038" s="2"/>
      <c r="N1038" s="2"/>
      <c r="O1038" s="2"/>
      <c r="P1038" s="2"/>
      <c r="Q1038" s="2"/>
      <c r="R1038" s="2"/>
      <c r="S1038" s="2"/>
      <c r="T1038" s="2"/>
      <c r="U1038" s="2"/>
      <c r="V1038" s="2"/>
      <c r="W1038" s="2"/>
      <c r="X1038" s="2"/>
      <c r="Y1038" s="2"/>
      <c r="Z1038" s="2"/>
      <c r="AA1038" s="2"/>
      <c r="AB1038" s="2"/>
      <c r="AC1038" s="2"/>
      <c r="AD1038" s="2"/>
      <c r="AE1038" s="2"/>
      <c r="AF1038" s="2"/>
      <c r="AG1038" s="2"/>
    </row>
    <row r="1039" spans="7:33" x14ac:dyDescent="0.25">
      <c r="G1039" s="2"/>
      <c r="H1039" s="2"/>
      <c r="I1039" s="2"/>
      <c r="J1039" s="2"/>
      <c r="K1039" s="2"/>
      <c r="L1039" s="2"/>
      <c r="M1039" s="2"/>
      <c r="N1039" s="2"/>
      <c r="O1039" s="2"/>
      <c r="P1039" s="2"/>
      <c r="Q1039" s="2"/>
      <c r="R1039" s="2"/>
      <c r="S1039" s="2"/>
      <c r="T1039" s="2"/>
      <c r="U1039" s="2"/>
      <c r="V1039" s="2"/>
      <c r="W1039" s="2"/>
      <c r="X1039" s="2"/>
      <c r="Y1039" s="2"/>
      <c r="Z1039" s="2"/>
      <c r="AA1039" s="2"/>
      <c r="AB1039" s="2"/>
      <c r="AC1039" s="2"/>
      <c r="AD1039" s="2"/>
      <c r="AE1039" s="2"/>
      <c r="AF1039" s="2"/>
      <c r="AG1039" s="2"/>
    </row>
    <row r="1040" spans="7:33" x14ac:dyDescent="0.25">
      <c r="G1040" s="2"/>
      <c r="H1040" s="2"/>
      <c r="I1040" s="2"/>
      <c r="J1040" s="2"/>
      <c r="K1040" s="2"/>
      <c r="L1040" s="2"/>
      <c r="M1040" s="2"/>
      <c r="N1040" s="2"/>
      <c r="O1040" s="2"/>
      <c r="P1040" s="2"/>
      <c r="Q1040" s="2"/>
      <c r="R1040" s="2"/>
      <c r="S1040" s="2"/>
      <c r="T1040" s="2"/>
      <c r="U1040" s="2"/>
      <c r="V1040" s="2"/>
      <c r="W1040" s="2"/>
      <c r="X1040" s="2"/>
      <c r="Y1040" s="2"/>
      <c r="Z1040" s="2"/>
      <c r="AA1040" s="2"/>
      <c r="AB1040" s="2"/>
      <c r="AC1040" s="2"/>
      <c r="AD1040" s="2"/>
      <c r="AE1040" s="2"/>
      <c r="AF1040" s="2"/>
      <c r="AG1040" s="2"/>
    </row>
    <row r="1041" spans="7:33" x14ac:dyDescent="0.25">
      <c r="G1041" s="2"/>
      <c r="H1041" s="2"/>
      <c r="I1041" s="2"/>
      <c r="J1041" s="2"/>
      <c r="K1041" s="2"/>
      <c r="L1041" s="2"/>
      <c r="M1041" s="2"/>
      <c r="N1041" s="2"/>
      <c r="O1041" s="2"/>
      <c r="P1041" s="2"/>
      <c r="Q1041" s="2"/>
      <c r="R1041" s="2"/>
      <c r="S1041" s="2"/>
      <c r="T1041" s="2"/>
      <c r="U1041" s="2"/>
      <c r="V1041" s="2"/>
      <c r="W1041" s="2"/>
      <c r="X1041" s="2"/>
      <c r="Y1041" s="2"/>
      <c r="Z1041" s="2"/>
      <c r="AA1041" s="2"/>
      <c r="AB1041" s="2"/>
      <c r="AC1041" s="2"/>
      <c r="AD1041" s="2"/>
      <c r="AE1041" s="2"/>
      <c r="AF1041" s="2"/>
      <c r="AG1041" s="2"/>
    </row>
    <row r="1042" spans="7:33" x14ac:dyDescent="0.25">
      <c r="G1042" s="2"/>
      <c r="H1042" s="2"/>
      <c r="I1042" s="2"/>
      <c r="J1042" s="2"/>
      <c r="K1042" s="2"/>
      <c r="L1042" s="2"/>
      <c r="M1042" s="2"/>
      <c r="N1042" s="2"/>
      <c r="O1042" s="2"/>
      <c r="P1042" s="2"/>
      <c r="Q1042" s="2"/>
      <c r="R1042" s="2"/>
      <c r="S1042" s="2"/>
      <c r="T1042" s="2"/>
      <c r="U1042" s="2"/>
      <c r="V1042" s="2"/>
      <c r="W1042" s="2"/>
      <c r="X1042" s="2"/>
      <c r="Y1042" s="2"/>
      <c r="Z1042" s="2"/>
      <c r="AA1042" s="2"/>
      <c r="AB1042" s="2"/>
      <c r="AC1042" s="2"/>
      <c r="AD1042" s="2"/>
      <c r="AE1042" s="2"/>
      <c r="AF1042" s="2"/>
      <c r="AG1042" s="2"/>
    </row>
    <row r="1043" spans="7:33" x14ac:dyDescent="0.25">
      <c r="G1043" s="2"/>
      <c r="H1043" s="2"/>
      <c r="I1043" s="2"/>
      <c r="J1043" s="2"/>
      <c r="K1043" s="2"/>
      <c r="L1043" s="2"/>
      <c r="M1043" s="2"/>
      <c r="N1043" s="2"/>
      <c r="O1043" s="2"/>
      <c r="P1043" s="2"/>
      <c r="Q1043" s="2"/>
      <c r="R1043" s="2"/>
      <c r="S1043" s="2"/>
      <c r="T1043" s="2"/>
      <c r="U1043" s="2"/>
      <c r="V1043" s="2"/>
      <c r="W1043" s="2"/>
      <c r="X1043" s="2"/>
      <c r="Y1043" s="2"/>
      <c r="Z1043" s="2"/>
      <c r="AA1043" s="2"/>
      <c r="AB1043" s="2"/>
      <c r="AC1043" s="2"/>
      <c r="AD1043" s="2"/>
      <c r="AE1043" s="2"/>
      <c r="AF1043" s="2"/>
      <c r="AG1043" s="2"/>
    </row>
    <row r="1044" spans="7:33" x14ac:dyDescent="0.25">
      <c r="G1044" s="2"/>
      <c r="H1044" s="2"/>
      <c r="I1044" s="2"/>
      <c r="J1044" s="2"/>
      <c r="K1044" s="2"/>
      <c r="L1044" s="2"/>
      <c r="M1044" s="2"/>
      <c r="N1044" s="2"/>
      <c r="O1044" s="2"/>
      <c r="P1044" s="2"/>
      <c r="Q1044" s="2"/>
      <c r="R1044" s="2"/>
      <c r="S1044" s="2"/>
      <c r="T1044" s="2"/>
      <c r="U1044" s="2"/>
      <c r="V1044" s="2"/>
      <c r="W1044" s="2"/>
      <c r="X1044" s="2"/>
      <c r="Y1044" s="2"/>
      <c r="Z1044" s="2"/>
      <c r="AA1044" s="2"/>
      <c r="AB1044" s="2"/>
      <c r="AC1044" s="2"/>
      <c r="AD1044" s="2"/>
      <c r="AE1044" s="2"/>
      <c r="AF1044" s="2"/>
      <c r="AG1044" s="2"/>
    </row>
    <row r="1045" spans="7:33" x14ac:dyDescent="0.25">
      <c r="G1045" s="2"/>
      <c r="H1045" s="2"/>
      <c r="I1045" s="2"/>
      <c r="J1045" s="2"/>
      <c r="K1045" s="2"/>
      <c r="L1045" s="2"/>
      <c r="M1045" s="2"/>
      <c r="N1045" s="2"/>
      <c r="O1045" s="2"/>
      <c r="P1045" s="2"/>
      <c r="Q1045" s="2"/>
      <c r="R1045" s="2"/>
      <c r="S1045" s="2"/>
      <c r="T1045" s="2"/>
      <c r="U1045" s="2"/>
      <c r="V1045" s="2"/>
      <c r="W1045" s="2"/>
      <c r="X1045" s="2"/>
      <c r="Y1045" s="2"/>
      <c r="Z1045" s="2"/>
      <c r="AA1045" s="2"/>
      <c r="AB1045" s="2"/>
      <c r="AC1045" s="2"/>
      <c r="AD1045" s="2"/>
      <c r="AE1045" s="2"/>
      <c r="AF1045" s="2"/>
      <c r="AG1045" s="2"/>
    </row>
    <row r="1046" spans="7:33" x14ac:dyDescent="0.25">
      <c r="G1046" s="2"/>
      <c r="H1046" s="2"/>
      <c r="I1046" s="2"/>
      <c r="J1046" s="2"/>
      <c r="K1046" s="2"/>
      <c r="L1046" s="2"/>
      <c r="M1046" s="2"/>
      <c r="N1046" s="2"/>
      <c r="O1046" s="2"/>
      <c r="P1046" s="2"/>
      <c r="Q1046" s="2"/>
      <c r="R1046" s="2"/>
      <c r="S1046" s="2"/>
      <c r="T1046" s="2"/>
      <c r="U1046" s="2"/>
      <c r="V1046" s="2"/>
      <c r="W1046" s="2"/>
      <c r="X1046" s="2"/>
      <c r="Y1046" s="2"/>
      <c r="Z1046" s="2"/>
      <c r="AA1046" s="2"/>
      <c r="AB1046" s="2"/>
      <c r="AC1046" s="2"/>
      <c r="AD1046" s="2"/>
      <c r="AE1046" s="2"/>
      <c r="AF1046" s="2"/>
      <c r="AG1046" s="2"/>
    </row>
    <row r="1047" spans="7:33" x14ac:dyDescent="0.25">
      <c r="G1047" s="2"/>
      <c r="H1047" s="2"/>
      <c r="I1047" s="2"/>
      <c r="J1047" s="2"/>
      <c r="K1047" s="2"/>
      <c r="L1047" s="2"/>
      <c r="M1047" s="2"/>
      <c r="N1047" s="2"/>
      <c r="O1047" s="2"/>
      <c r="P1047" s="2"/>
      <c r="Q1047" s="2"/>
      <c r="R1047" s="2"/>
      <c r="S1047" s="2"/>
      <c r="T1047" s="2"/>
      <c r="U1047" s="2"/>
      <c r="V1047" s="2"/>
      <c r="W1047" s="2"/>
      <c r="X1047" s="2"/>
      <c r="Y1047" s="2"/>
      <c r="Z1047" s="2"/>
      <c r="AA1047" s="2"/>
      <c r="AB1047" s="2"/>
      <c r="AC1047" s="2"/>
      <c r="AD1047" s="2"/>
      <c r="AE1047" s="2"/>
      <c r="AF1047" s="2"/>
      <c r="AG1047" s="2"/>
    </row>
    <row r="1048" spans="7:33" x14ac:dyDescent="0.25">
      <c r="G1048" s="2"/>
      <c r="H1048" s="2"/>
      <c r="I1048" s="2"/>
      <c r="J1048" s="2"/>
      <c r="K1048" s="2"/>
      <c r="L1048" s="2"/>
      <c r="M1048" s="2"/>
      <c r="N1048" s="2"/>
      <c r="O1048" s="2"/>
      <c r="P1048" s="2"/>
      <c r="Q1048" s="2"/>
      <c r="R1048" s="2"/>
      <c r="S1048" s="2"/>
      <c r="T1048" s="2"/>
      <c r="U1048" s="2"/>
      <c r="V1048" s="2"/>
      <c r="W1048" s="2"/>
      <c r="X1048" s="2"/>
      <c r="Y1048" s="2"/>
      <c r="Z1048" s="2"/>
      <c r="AA1048" s="2"/>
      <c r="AB1048" s="2"/>
      <c r="AC1048" s="2"/>
      <c r="AD1048" s="2"/>
      <c r="AE1048" s="2"/>
      <c r="AF1048" s="2"/>
      <c r="AG1048" s="2"/>
    </row>
    <row r="1049" spans="7:33" x14ac:dyDescent="0.25">
      <c r="G1049" s="2"/>
      <c r="H1049" s="2"/>
      <c r="I1049" s="2"/>
      <c r="J1049" s="2"/>
      <c r="K1049" s="2"/>
      <c r="L1049" s="2"/>
      <c r="M1049" s="2"/>
      <c r="N1049" s="2"/>
      <c r="O1049" s="2"/>
      <c r="P1049" s="2"/>
      <c r="Q1049" s="2"/>
      <c r="R1049" s="2"/>
      <c r="S1049" s="2"/>
      <c r="T1049" s="2"/>
      <c r="U1049" s="2"/>
      <c r="V1049" s="2"/>
      <c r="W1049" s="2"/>
      <c r="X1049" s="2"/>
      <c r="Y1049" s="2"/>
      <c r="Z1049" s="2"/>
      <c r="AA1049" s="2"/>
      <c r="AB1049" s="2"/>
      <c r="AC1049" s="2"/>
      <c r="AD1049" s="2"/>
      <c r="AE1049" s="2"/>
      <c r="AF1049" s="2"/>
      <c r="AG1049" s="2"/>
    </row>
    <row r="1050" spans="7:33" x14ac:dyDescent="0.25">
      <c r="G1050" s="2"/>
      <c r="H1050" s="2"/>
      <c r="I1050" s="2"/>
      <c r="J1050" s="2"/>
      <c r="K1050" s="2"/>
      <c r="L1050" s="2"/>
      <c r="M1050" s="2"/>
      <c r="N1050" s="2"/>
      <c r="O1050" s="2"/>
      <c r="P1050" s="2"/>
      <c r="Q1050" s="2"/>
      <c r="R1050" s="2"/>
      <c r="S1050" s="2"/>
      <c r="T1050" s="2"/>
      <c r="U1050" s="2"/>
      <c r="V1050" s="2"/>
      <c r="W1050" s="2"/>
      <c r="X1050" s="2"/>
      <c r="Y1050" s="2"/>
      <c r="Z1050" s="2"/>
      <c r="AA1050" s="2"/>
      <c r="AB1050" s="2"/>
      <c r="AC1050" s="2"/>
      <c r="AD1050" s="2"/>
      <c r="AE1050" s="2"/>
      <c r="AF1050" s="2"/>
      <c r="AG1050" s="2"/>
    </row>
    <row r="1051" spans="7:33" x14ac:dyDescent="0.25">
      <c r="G1051" s="2"/>
      <c r="H1051" s="2"/>
      <c r="I1051" s="2"/>
      <c r="J1051" s="2"/>
      <c r="K1051" s="2"/>
      <c r="L1051" s="2"/>
      <c r="M1051" s="2"/>
      <c r="N1051" s="2"/>
      <c r="O1051" s="2"/>
      <c r="P1051" s="2"/>
      <c r="Q1051" s="2"/>
      <c r="R1051" s="2"/>
      <c r="S1051" s="2"/>
      <c r="T1051" s="2"/>
      <c r="U1051" s="2"/>
      <c r="V1051" s="2"/>
      <c r="W1051" s="2"/>
      <c r="X1051" s="2"/>
      <c r="Y1051" s="2"/>
      <c r="Z1051" s="2"/>
      <c r="AA1051" s="2"/>
      <c r="AB1051" s="2"/>
      <c r="AC1051" s="2"/>
      <c r="AD1051" s="2"/>
      <c r="AE1051" s="2"/>
      <c r="AF1051" s="2"/>
      <c r="AG1051" s="2"/>
    </row>
    <row r="1052" spans="7:33" x14ac:dyDescent="0.25">
      <c r="G1052" s="2"/>
      <c r="H1052" s="2"/>
      <c r="I1052" s="2"/>
      <c r="J1052" s="2"/>
      <c r="K1052" s="2"/>
      <c r="L1052" s="2"/>
      <c r="M1052" s="2"/>
      <c r="N1052" s="2"/>
      <c r="O1052" s="2"/>
      <c r="P1052" s="2"/>
      <c r="Q1052" s="2"/>
      <c r="R1052" s="2"/>
      <c r="S1052" s="2"/>
      <c r="T1052" s="2"/>
      <c r="U1052" s="2"/>
      <c r="V1052" s="2"/>
      <c r="W1052" s="2"/>
      <c r="X1052" s="2"/>
      <c r="Y1052" s="2"/>
      <c r="Z1052" s="2"/>
      <c r="AA1052" s="2"/>
      <c r="AB1052" s="2"/>
      <c r="AC1052" s="2"/>
      <c r="AD1052" s="2"/>
      <c r="AE1052" s="2"/>
      <c r="AF1052" s="2"/>
      <c r="AG1052" s="2"/>
    </row>
    <row r="1053" spans="7:33" x14ac:dyDescent="0.25">
      <c r="G1053" s="2"/>
      <c r="H1053" s="2"/>
      <c r="I1053" s="2"/>
      <c r="J1053" s="2"/>
      <c r="K1053" s="2"/>
      <c r="L1053" s="2"/>
      <c r="M1053" s="2"/>
      <c r="N1053" s="2"/>
      <c r="O1053" s="2"/>
      <c r="P1053" s="2"/>
      <c r="Q1053" s="2"/>
      <c r="R1053" s="2"/>
      <c r="S1053" s="2"/>
      <c r="T1053" s="2"/>
      <c r="U1053" s="2"/>
      <c r="V1053" s="2"/>
      <c r="W1053" s="2"/>
      <c r="X1053" s="2"/>
      <c r="Y1053" s="2"/>
      <c r="Z1053" s="2"/>
      <c r="AA1053" s="2"/>
      <c r="AB1053" s="2"/>
      <c r="AC1053" s="2"/>
      <c r="AD1053" s="2"/>
      <c r="AE1053" s="2"/>
      <c r="AF1053" s="2"/>
      <c r="AG1053" s="2"/>
    </row>
    <row r="1054" spans="7:33" x14ac:dyDescent="0.25">
      <c r="G1054" s="2"/>
      <c r="H1054" s="2"/>
      <c r="I1054" s="2"/>
      <c r="J1054" s="2"/>
      <c r="K1054" s="2"/>
      <c r="L1054" s="2"/>
      <c r="M1054" s="2"/>
      <c r="N1054" s="2"/>
      <c r="O1054" s="2"/>
      <c r="P1054" s="2"/>
      <c r="Q1054" s="2"/>
      <c r="R1054" s="2"/>
      <c r="S1054" s="2"/>
      <c r="T1054" s="2"/>
      <c r="U1054" s="2"/>
      <c r="V1054" s="2"/>
      <c r="W1054" s="2"/>
      <c r="X1054" s="2"/>
      <c r="Y1054" s="2"/>
      <c r="Z1054" s="2"/>
      <c r="AA1054" s="2"/>
      <c r="AB1054" s="2"/>
      <c r="AC1054" s="2"/>
      <c r="AD1054" s="2"/>
      <c r="AE1054" s="2"/>
      <c r="AF1054" s="2"/>
      <c r="AG1054" s="2"/>
    </row>
    <row r="1055" spans="7:33" x14ac:dyDescent="0.25">
      <c r="G1055" s="2"/>
      <c r="H1055" s="2"/>
      <c r="I1055" s="2"/>
      <c r="J1055" s="2"/>
      <c r="K1055" s="2"/>
      <c r="L1055" s="2"/>
      <c r="M1055" s="2"/>
      <c r="N1055" s="2"/>
      <c r="O1055" s="2"/>
      <c r="P1055" s="2"/>
      <c r="Q1055" s="2"/>
      <c r="R1055" s="2"/>
      <c r="S1055" s="2"/>
      <c r="T1055" s="2"/>
      <c r="U1055" s="2"/>
      <c r="V1055" s="2"/>
      <c r="W1055" s="2"/>
      <c r="X1055" s="2"/>
      <c r="Y1055" s="2"/>
      <c r="Z1055" s="2"/>
      <c r="AA1055" s="2"/>
      <c r="AB1055" s="2"/>
      <c r="AC1055" s="2"/>
      <c r="AD1055" s="2"/>
      <c r="AE1055" s="2"/>
      <c r="AF1055" s="2"/>
      <c r="AG1055" s="2"/>
    </row>
    <row r="1056" spans="7:33" x14ac:dyDescent="0.25">
      <c r="G1056" s="2"/>
      <c r="H1056" s="2"/>
      <c r="I1056" s="2"/>
      <c r="J1056" s="2"/>
      <c r="K1056" s="2"/>
      <c r="L1056" s="2"/>
      <c r="M1056" s="2"/>
      <c r="N1056" s="2"/>
      <c r="O1056" s="2"/>
      <c r="P1056" s="2"/>
      <c r="Q1056" s="2"/>
      <c r="R1056" s="2"/>
      <c r="S1056" s="2"/>
      <c r="T1056" s="2"/>
      <c r="U1056" s="2"/>
      <c r="V1056" s="2"/>
      <c r="W1056" s="2"/>
      <c r="X1056" s="2"/>
      <c r="Y1056" s="2"/>
      <c r="Z1056" s="2"/>
      <c r="AA1056" s="2"/>
      <c r="AB1056" s="2"/>
      <c r="AC1056" s="2"/>
      <c r="AD1056" s="2"/>
      <c r="AE1056" s="2"/>
      <c r="AF1056" s="2"/>
      <c r="AG1056" s="2"/>
    </row>
    <row r="1057" spans="7:33" x14ac:dyDescent="0.25">
      <c r="G1057" s="2"/>
      <c r="H1057" s="2"/>
      <c r="I1057" s="2"/>
      <c r="J1057" s="2"/>
      <c r="K1057" s="2"/>
      <c r="L1057" s="2"/>
      <c r="M1057" s="2"/>
      <c r="N1057" s="2"/>
      <c r="O1057" s="2"/>
      <c r="P1057" s="2"/>
      <c r="Q1057" s="2"/>
      <c r="R1057" s="2"/>
      <c r="S1057" s="2"/>
      <c r="T1057" s="2"/>
      <c r="U1057" s="2"/>
      <c r="V1057" s="2"/>
      <c r="W1057" s="2"/>
      <c r="X1057" s="2"/>
      <c r="Y1057" s="2"/>
      <c r="Z1057" s="2"/>
      <c r="AA1057" s="2"/>
      <c r="AB1057" s="2"/>
      <c r="AC1057" s="2"/>
      <c r="AD1057" s="2"/>
      <c r="AE1057" s="2"/>
      <c r="AF1057" s="2"/>
      <c r="AG1057" s="2"/>
    </row>
    <row r="1058" spans="7:33" x14ac:dyDescent="0.25">
      <c r="G1058" s="2"/>
      <c r="H1058" s="2"/>
      <c r="I1058" s="2"/>
      <c r="J1058" s="2"/>
      <c r="K1058" s="2"/>
      <c r="L1058" s="2"/>
      <c r="M1058" s="2"/>
      <c r="N1058" s="2"/>
      <c r="O1058" s="2"/>
      <c r="P1058" s="2"/>
      <c r="Q1058" s="2"/>
      <c r="R1058" s="2"/>
      <c r="S1058" s="2"/>
      <c r="T1058" s="2"/>
      <c r="U1058" s="2"/>
      <c r="V1058" s="2"/>
      <c r="W1058" s="2"/>
      <c r="X1058" s="2"/>
      <c r="Y1058" s="2"/>
      <c r="Z1058" s="2"/>
      <c r="AA1058" s="2"/>
      <c r="AB1058" s="2"/>
      <c r="AC1058" s="2"/>
      <c r="AD1058" s="2"/>
      <c r="AE1058" s="2"/>
      <c r="AF1058" s="2"/>
      <c r="AG1058" s="2"/>
    </row>
    <row r="1059" spans="7:33" x14ac:dyDescent="0.25">
      <c r="G1059" s="2"/>
      <c r="H1059" s="2"/>
      <c r="I1059" s="2"/>
      <c r="J1059" s="2"/>
      <c r="K1059" s="2"/>
      <c r="L1059" s="2"/>
      <c r="M1059" s="2"/>
      <c r="N1059" s="2"/>
      <c r="O1059" s="2"/>
      <c r="P1059" s="2"/>
      <c r="Q1059" s="2"/>
      <c r="R1059" s="2"/>
      <c r="S1059" s="2"/>
      <c r="T1059" s="2"/>
      <c r="U1059" s="2"/>
      <c r="V1059" s="2"/>
      <c r="W1059" s="2"/>
      <c r="X1059" s="2"/>
      <c r="Y1059" s="2"/>
      <c r="Z1059" s="2"/>
      <c r="AA1059" s="2"/>
      <c r="AB1059" s="2"/>
      <c r="AC1059" s="2"/>
      <c r="AD1059" s="2"/>
      <c r="AE1059" s="2"/>
      <c r="AF1059" s="2"/>
      <c r="AG1059" s="2"/>
    </row>
    <row r="1060" spans="7:33" x14ac:dyDescent="0.25">
      <c r="G1060" s="2"/>
      <c r="H1060" s="2"/>
      <c r="I1060" s="2"/>
      <c r="J1060" s="2"/>
      <c r="K1060" s="2"/>
      <c r="L1060" s="2"/>
      <c r="M1060" s="2"/>
      <c r="N1060" s="2"/>
      <c r="O1060" s="2"/>
      <c r="P1060" s="2"/>
      <c r="Q1060" s="2"/>
      <c r="R1060" s="2"/>
      <c r="S1060" s="2"/>
      <c r="T1060" s="2"/>
      <c r="U1060" s="2"/>
      <c r="V1060" s="2"/>
      <c r="W1060" s="2"/>
      <c r="X1060" s="2"/>
      <c r="Y1060" s="2"/>
      <c r="Z1060" s="2"/>
      <c r="AA1060" s="2"/>
      <c r="AB1060" s="2"/>
      <c r="AC1060" s="2"/>
      <c r="AD1060" s="2"/>
      <c r="AE1060" s="2"/>
      <c r="AF1060" s="2"/>
      <c r="AG1060" s="2"/>
    </row>
    <row r="1061" spans="7:33" x14ac:dyDescent="0.25">
      <c r="G1061" s="2"/>
      <c r="H1061" s="2"/>
      <c r="I1061" s="2"/>
      <c r="J1061" s="2"/>
      <c r="K1061" s="2"/>
      <c r="L1061" s="2"/>
      <c r="M1061" s="2"/>
      <c r="N1061" s="2"/>
      <c r="O1061" s="2"/>
      <c r="P1061" s="2"/>
      <c r="Q1061" s="2"/>
      <c r="R1061" s="2"/>
      <c r="S1061" s="2"/>
      <c r="T1061" s="2"/>
      <c r="U1061" s="2"/>
      <c r="V1061" s="2"/>
      <c r="W1061" s="2"/>
      <c r="X1061" s="2"/>
      <c r="Y1061" s="2"/>
      <c r="Z1061" s="2"/>
      <c r="AA1061" s="2"/>
      <c r="AB1061" s="2"/>
      <c r="AC1061" s="2"/>
      <c r="AD1061" s="2"/>
      <c r="AE1061" s="2"/>
      <c r="AF1061" s="2"/>
      <c r="AG1061" s="2"/>
    </row>
    <row r="1062" spans="7:33" x14ac:dyDescent="0.25">
      <c r="G1062" s="2"/>
      <c r="H1062" s="2"/>
      <c r="I1062" s="2"/>
      <c r="J1062" s="2"/>
      <c r="K1062" s="2"/>
      <c r="L1062" s="2"/>
      <c r="M1062" s="2"/>
      <c r="N1062" s="2"/>
      <c r="O1062" s="2"/>
      <c r="P1062" s="2"/>
      <c r="Q1062" s="2"/>
      <c r="R1062" s="2"/>
      <c r="S1062" s="2"/>
      <c r="T1062" s="2"/>
      <c r="U1062" s="2"/>
      <c r="V1062" s="2"/>
      <c r="W1062" s="2"/>
      <c r="X1062" s="2"/>
      <c r="Y1062" s="2"/>
      <c r="Z1062" s="2"/>
      <c r="AA1062" s="2"/>
      <c r="AB1062" s="2"/>
      <c r="AC1062" s="2"/>
      <c r="AD1062" s="2"/>
      <c r="AE1062" s="2"/>
      <c r="AF1062" s="2"/>
      <c r="AG1062" s="2"/>
    </row>
    <row r="1063" spans="7:33" x14ac:dyDescent="0.25">
      <c r="G1063" s="2"/>
      <c r="H1063" s="2"/>
      <c r="I1063" s="2"/>
      <c r="J1063" s="2"/>
      <c r="K1063" s="2"/>
      <c r="L1063" s="2"/>
      <c r="M1063" s="2"/>
      <c r="N1063" s="2"/>
      <c r="O1063" s="2"/>
      <c r="P1063" s="2"/>
      <c r="Q1063" s="2"/>
      <c r="R1063" s="2"/>
      <c r="S1063" s="2"/>
      <c r="T1063" s="2"/>
      <c r="U1063" s="2"/>
      <c r="V1063" s="2"/>
      <c r="W1063" s="2"/>
      <c r="X1063" s="2"/>
      <c r="Y1063" s="2"/>
      <c r="Z1063" s="2"/>
      <c r="AA1063" s="2"/>
      <c r="AB1063" s="2"/>
      <c r="AC1063" s="2"/>
      <c r="AD1063" s="2"/>
      <c r="AE1063" s="2"/>
      <c r="AF1063" s="2"/>
      <c r="AG1063" s="2"/>
    </row>
    <row r="1064" spans="7:33" x14ac:dyDescent="0.25">
      <c r="G1064" s="2"/>
      <c r="H1064" s="2"/>
      <c r="I1064" s="2"/>
      <c r="J1064" s="2"/>
      <c r="K1064" s="2"/>
      <c r="L1064" s="2"/>
      <c r="M1064" s="2"/>
      <c r="N1064" s="2"/>
      <c r="O1064" s="2"/>
      <c r="P1064" s="2"/>
      <c r="Q1064" s="2"/>
      <c r="R1064" s="2"/>
      <c r="S1064" s="2"/>
      <c r="T1064" s="2"/>
      <c r="U1064" s="2"/>
      <c r="V1064" s="2"/>
      <c r="W1064" s="2"/>
      <c r="X1064" s="2"/>
      <c r="Y1064" s="2"/>
      <c r="Z1064" s="2"/>
      <c r="AA1064" s="2"/>
      <c r="AB1064" s="2"/>
      <c r="AC1064" s="2"/>
      <c r="AD1064" s="2"/>
      <c r="AE1064" s="2"/>
      <c r="AF1064" s="2"/>
      <c r="AG1064" s="2"/>
    </row>
    <row r="1065" spans="7:33" x14ac:dyDescent="0.25">
      <c r="G1065" s="2"/>
      <c r="H1065" s="2"/>
      <c r="I1065" s="2"/>
      <c r="J1065" s="2"/>
      <c r="K1065" s="2"/>
      <c r="L1065" s="2"/>
      <c r="M1065" s="2"/>
      <c r="N1065" s="2"/>
      <c r="O1065" s="2"/>
      <c r="P1065" s="2"/>
      <c r="Q1065" s="2"/>
      <c r="R1065" s="2"/>
      <c r="S1065" s="2"/>
      <c r="T1065" s="2"/>
      <c r="U1065" s="2"/>
      <c r="V1065" s="2"/>
      <c r="W1065" s="2"/>
      <c r="X1065" s="2"/>
      <c r="Y1065" s="2"/>
      <c r="Z1065" s="2"/>
      <c r="AA1065" s="2"/>
      <c r="AB1065" s="2"/>
      <c r="AC1065" s="2"/>
      <c r="AD1065" s="2"/>
      <c r="AE1065" s="2"/>
      <c r="AF1065" s="2"/>
      <c r="AG1065" s="2"/>
    </row>
    <row r="1066" spans="7:33" x14ac:dyDescent="0.25">
      <c r="G1066" s="2"/>
      <c r="H1066" s="2"/>
      <c r="I1066" s="2"/>
      <c r="J1066" s="2"/>
      <c r="K1066" s="2"/>
      <c r="L1066" s="2"/>
      <c r="M1066" s="2"/>
      <c r="N1066" s="2"/>
      <c r="O1066" s="2"/>
      <c r="P1066" s="2"/>
      <c r="Q1066" s="2"/>
      <c r="R1066" s="2"/>
      <c r="S1066" s="2"/>
      <c r="T1066" s="2"/>
      <c r="U1066" s="2"/>
      <c r="V1066" s="2"/>
      <c r="W1066" s="2"/>
      <c r="X1066" s="2"/>
      <c r="Y1066" s="2"/>
      <c r="Z1066" s="2"/>
      <c r="AA1066" s="2"/>
      <c r="AB1066" s="2"/>
      <c r="AC1066" s="2"/>
      <c r="AD1066" s="2"/>
      <c r="AE1066" s="2"/>
      <c r="AF1066" s="2"/>
      <c r="AG1066" s="2"/>
    </row>
    <row r="1067" spans="7:33" x14ac:dyDescent="0.25">
      <c r="G1067" s="2"/>
      <c r="H1067" s="2"/>
      <c r="I1067" s="2"/>
      <c r="J1067" s="2"/>
      <c r="K1067" s="2"/>
      <c r="L1067" s="2"/>
      <c r="M1067" s="2"/>
      <c r="N1067" s="2"/>
      <c r="O1067" s="2"/>
      <c r="P1067" s="2"/>
      <c r="Q1067" s="2"/>
      <c r="R1067" s="2"/>
      <c r="S1067" s="2"/>
      <c r="T1067" s="2"/>
      <c r="U1067" s="2"/>
      <c r="V1067" s="2"/>
      <c r="W1067" s="2"/>
      <c r="X1067" s="2"/>
      <c r="Y1067" s="2"/>
      <c r="Z1067" s="2"/>
      <c r="AA1067" s="2"/>
      <c r="AB1067" s="2"/>
      <c r="AC1067" s="2"/>
      <c r="AD1067" s="2"/>
      <c r="AE1067" s="2"/>
      <c r="AF1067" s="2"/>
      <c r="AG1067" s="2"/>
    </row>
    <row r="1068" spans="7:33" x14ac:dyDescent="0.25">
      <c r="G1068" s="2"/>
      <c r="H1068" s="2"/>
      <c r="I1068" s="2"/>
      <c r="J1068" s="2"/>
      <c r="K1068" s="2"/>
      <c r="L1068" s="2"/>
      <c r="M1068" s="2"/>
      <c r="N1068" s="2"/>
      <c r="O1068" s="2"/>
      <c r="P1068" s="2"/>
      <c r="Q1068" s="2"/>
      <c r="R1068" s="2"/>
      <c r="S1068" s="2"/>
      <c r="T1068" s="2"/>
      <c r="U1068" s="2"/>
      <c r="V1068" s="2"/>
      <c r="W1068" s="2"/>
      <c r="X1068" s="2"/>
      <c r="Y1068" s="2"/>
      <c r="Z1068" s="2"/>
      <c r="AA1068" s="2"/>
      <c r="AB1068" s="2"/>
      <c r="AC1068" s="2"/>
      <c r="AD1068" s="2"/>
      <c r="AE1068" s="2"/>
      <c r="AF1068" s="2"/>
      <c r="AG1068" s="2"/>
    </row>
    <row r="1069" spans="7:33" x14ac:dyDescent="0.25">
      <c r="G1069" s="2"/>
      <c r="H1069" s="2"/>
      <c r="I1069" s="2"/>
      <c r="J1069" s="2"/>
      <c r="K1069" s="2"/>
      <c r="L1069" s="2"/>
      <c r="M1069" s="2"/>
      <c r="N1069" s="2"/>
      <c r="O1069" s="2"/>
      <c r="P1069" s="2"/>
      <c r="Q1069" s="2"/>
      <c r="R1069" s="2"/>
      <c r="S1069" s="2"/>
      <c r="T1069" s="2"/>
      <c r="U1069" s="2"/>
      <c r="V1069" s="2"/>
      <c r="W1069" s="2"/>
      <c r="X1069" s="2"/>
      <c r="Y1069" s="2"/>
      <c r="Z1069" s="2"/>
      <c r="AA1069" s="2"/>
      <c r="AB1069" s="2"/>
      <c r="AC1069" s="2"/>
      <c r="AD1069" s="2"/>
      <c r="AE1069" s="2"/>
      <c r="AF1069" s="2"/>
      <c r="AG1069" s="2"/>
    </row>
    <row r="1070" spans="7:33" x14ac:dyDescent="0.25">
      <c r="G1070" s="2"/>
      <c r="H1070" s="2"/>
      <c r="I1070" s="2"/>
      <c r="J1070" s="2"/>
      <c r="K1070" s="2"/>
      <c r="L1070" s="2"/>
      <c r="M1070" s="2"/>
      <c r="N1070" s="2"/>
      <c r="O1070" s="2"/>
      <c r="P1070" s="2"/>
      <c r="Q1070" s="2"/>
      <c r="R1070" s="2"/>
      <c r="S1070" s="2"/>
      <c r="T1070" s="2"/>
      <c r="U1070" s="2"/>
      <c r="V1070" s="2"/>
      <c r="W1070" s="2"/>
      <c r="X1070" s="2"/>
      <c r="Y1070" s="2"/>
      <c r="Z1070" s="2"/>
      <c r="AA1070" s="2"/>
      <c r="AB1070" s="2"/>
      <c r="AC1070" s="2"/>
      <c r="AD1070" s="2"/>
      <c r="AE1070" s="2"/>
      <c r="AF1070" s="2"/>
      <c r="AG1070" s="2"/>
    </row>
    <row r="1071" spans="7:33" x14ac:dyDescent="0.25">
      <c r="G1071" s="2"/>
      <c r="H1071" s="2"/>
      <c r="I1071" s="2"/>
      <c r="J1071" s="2"/>
      <c r="K1071" s="2"/>
      <c r="L1071" s="2"/>
      <c r="M1071" s="2"/>
      <c r="N1071" s="2"/>
      <c r="O1071" s="2"/>
      <c r="P1071" s="2"/>
      <c r="Q1071" s="2"/>
      <c r="R1071" s="2"/>
      <c r="S1071" s="2"/>
      <c r="T1071" s="2"/>
      <c r="U1071" s="2"/>
      <c r="V1071" s="2"/>
      <c r="W1071" s="2"/>
      <c r="X1071" s="2"/>
      <c r="Y1071" s="2"/>
      <c r="Z1071" s="2"/>
      <c r="AA1071" s="2"/>
      <c r="AB1071" s="2"/>
      <c r="AC1071" s="2"/>
      <c r="AD1071" s="2"/>
      <c r="AE1071" s="2"/>
      <c r="AF1071" s="2"/>
      <c r="AG1071" s="2"/>
    </row>
    <row r="1072" spans="7:33" x14ac:dyDescent="0.25">
      <c r="G1072" s="2"/>
      <c r="H1072" s="2"/>
      <c r="I1072" s="2"/>
      <c r="J1072" s="2"/>
      <c r="K1072" s="2"/>
      <c r="L1072" s="2"/>
      <c r="M1072" s="2"/>
      <c r="N1072" s="2"/>
      <c r="O1072" s="2"/>
      <c r="P1072" s="2"/>
      <c r="Q1072" s="2"/>
      <c r="R1072" s="2"/>
      <c r="S1072" s="2"/>
      <c r="T1072" s="2"/>
      <c r="U1072" s="2"/>
      <c r="V1072" s="2"/>
      <c r="W1072" s="2"/>
      <c r="X1072" s="2"/>
      <c r="Y1072" s="2"/>
      <c r="Z1072" s="2"/>
      <c r="AA1072" s="2"/>
      <c r="AB1072" s="2"/>
      <c r="AC1072" s="2"/>
      <c r="AD1072" s="2"/>
      <c r="AE1072" s="2"/>
      <c r="AF1072" s="2"/>
      <c r="AG1072" s="2"/>
    </row>
    <row r="1073" spans="7:33" x14ac:dyDescent="0.25">
      <c r="G1073" s="2"/>
      <c r="H1073" s="2"/>
      <c r="I1073" s="2"/>
      <c r="J1073" s="2"/>
      <c r="K1073" s="2"/>
      <c r="L1073" s="2"/>
      <c r="M1073" s="2"/>
      <c r="N1073" s="2"/>
      <c r="O1073" s="2"/>
      <c r="P1073" s="2"/>
      <c r="Q1073" s="2"/>
      <c r="R1073" s="2"/>
      <c r="S1073" s="2"/>
      <c r="T1073" s="2"/>
      <c r="U1073" s="2"/>
      <c r="V1073" s="2"/>
      <c r="W1073" s="2"/>
      <c r="X1073" s="2"/>
      <c r="Y1073" s="2"/>
      <c r="Z1073" s="2"/>
      <c r="AA1073" s="2"/>
      <c r="AB1073" s="2"/>
      <c r="AC1073" s="2"/>
      <c r="AD1073" s="2"/>
      <c r="AE1073" s="2"/>
      <c r="AF1073" s="2"/>
      <c r="AG1073" s="2"/>
    </row>
    <row r="1074" spans="7:33" x14ac:dyDescent="0.25">
      <c r="G1074" s="2"/>
      <c r="H1074" s="2"/>
      <c r="I1074" s="2"/>
      <c r="J1074" s="2"/>
      <c r="K1074" s="2"/>
      <c r="L1074" s="2"/>
      <c r="M1074" s="2"/>
      <c r="N1074" s="2"/>
      <c r="O1074" s="2"/>
      <c r="P1074" s="2"/>
      <c r="Q1074" s="2"/>
      <c r="R1074" s="2"/>
      <c r="S1074" s="2"/>
      <c r="T1074" s="2"/>
      <c r="U1074" s="2"/>
      <c r="V1074" s="2"/>
      <c r="W1074" s="2"/>
      <c r="X1074" s="2"/>
      <c r="Y1074" s="2"/>
      <c r="Z1074" s="2"/>
      <c r="AA1074" s="2"/>
      <c r="AB1074" s="2"/>
      <c r="AC1074" s="2"/>
      <c r="AD1074" s="2"/>
      <c r="AE1074" s="2"/>
      <c r="AF1074" s="2"/>
      <c r="AG1074" s="2"/>
    </row>
    <row r="1075" spans="7:33" x14ac:dyDescent="0.25">
      <c r="G1075" s="2"/>
      <c r="H1075" s="2"/>
      <c r="I1075" s="2"/>
      <c r="J1075" s="2"/>
      <c r="K1075" s="2"/>
      <c r="L1075" s="2"/>
      <c r="M1075" s="2"/>
      <c r="N1075" s="2"/>
      <c r="O1075" s="2"/>
      <c r="P1075" s="2"/>
      <c r="Q1075" s="2"/>
      <c r="R1075" s="2"/>
      <c r="S1075" s="2"/>
      <c r="T1075" s="2"/>
      <c r="U1075" s="2"/>
      <c r="V1075" s="2"/>
      <c r="W1075" s="2"/>
      <c r="X1075" s="2"/>
      <c r="Y1075" s="2"/>
      <c r="Z1075" s="2"/>
      <c r="AA1075" s="2"/>
      <c r="AB1075" s="2"/>
      <c r="AC1075" s="2"/>
      <c r="AD1075" s="2"/>
      <c r="AE1075" s="2"/>
      <c r="AF1075" s="2"/>
      <c r="AG1075" s="2"/>
    </row>
    <row r="1076" spans="7:33" x14ac:dyDescent="0.25">
      <c r="G1076" s="2"/>
      <c r="H1076" s="2"/>
      <c r="I1076" s="2"/>
      <c r="J1076" s="2"/>
      <c r="K1076" s="2"/>
      <c r="L1076" s="2"/>
      <c r="M1076" s="2"/>
      <c r="N1076" s="2"/>
      <c r="O1076" s="2"/>
      <c r="P1076" s="2"/>
      <c r="Q1076" s="2"/>
      <c r="R1076" s="2"/>
      <c r="S1076" s="2"/>
      <c r="T1076" s="2"/>
      <c r="U1076" s="2"/>
      <c r="V1076" s="2"/>
      <c r="W1076" s="2"/>
      <c r="X1076" s="2"/>
      <c r="Y1076" s="2"/>
      <c r="Z1076" s="2"/>
      <c r="AA1076" s="2"/>
      <c r="AB1076" s="2"/>
      <c r="AC1076" s="2"/>
      <c r="AD1076" s="2"/>
      <c r="AE1076" s="2"/>
      <c r="AF1076" s="2"/>
      <c r="AG1076" s="2"/>
    </row>
    <row r="1077" spans="7:33" x14ac:dyDescent="0.25">
      <c r="G1077" s="2"/>
      <c r="H1077" s="2"/>
      <c r="I1077" s="2"/>
      <c r="J1077" s="2"/>
      <c r="K1077" s="2"/>
      <c r="L1077" s="2"/>
      <c r="M1077" s="2"/>
      <c r="N1077" s="2"/>
      <c r="O1077" s="2"/>
      <c r="P1077" s="2"/>
      <c r="Q1077" s="2"/>
      <c r="R1077" s="2"/>
      <c r="S1077" s="2"/>
      <c r="T1077" s="2"/>
      <c r="U1077" s="2"/>
      <c r="V1077" s="2"/>
      <c r="W1077" s="2"/>
      <c r="X1077" s="2"/>
      <c r="Y1077" s="2"/>
      <c r="Z1077" s="2"/>
      <c r="AA1077" s="2"/>
      <c r="AB1077" s="2"/>
      <c r="AC1077" s="2"/>
      <c r="AD1077" s="2"/>
      <c r="AE1077" s="2"/>
      <c r="AF1077" s="2"/>
      <c r="AG1077" s="2"/>
    </row>
    <row r="1078" spans="7:33" x14ac:dyDescent="0.25">
      <c r="G1078" s="2"/>
      <c r="H1078" s="2"/>
      <c r="I1078" s="2"/>
      <c r="J1078" s="2"/>
      <c r="K1078" s="2"/>
      <c r="L1078" s="2"/>
      <c r="M1078" s="2"/>
      <c r="N1078" s="2"/>
      <c r="O1078" s="2"/>
      <c r="P1078" s="2"/>
      <c r="Q1078" s="2"/>
      <c r="R1078" s="2"/>
      <c r="S1078" s="2"/>
      <c r="T1078" s="2"/>
      <c r="U1078" s="2"/>
      <c r="V1078" s="2"/>
      <c r="W1078" s="2"/>
      <c r="X1078" s="2"/>
      <c r="Y1078" s="2"/>
      <c r="Z1078" s="2"/>
      <c r="AA1078" s="2"/>
      <c r="AB1078" s="2"/>
      <c r="AC1078" s="2"/>
      <c r="AD1078" s="2"/>
      <c r="AE1078" s="2"/>
      <c r="AF1078" s="2"/>
      <c r="AG1078" s="2"/>
    </row>
    <row r="1079" spans="7:33" x14ac:dyDescent="0.25">
      <c r="G1079" s="2"/>
      <c r="H1079" s="2"/>
      <c r="I1079" s="2"/>
      <c r="J1079" s="2"/>
      <c r="K1079" s="2"/>
      <c r="L1079" s="2"/>
      <c r="M1079" s="2"/>
      <c r="N1079" s="2"/>
      <c r="O1079" s="2"/>
      <c r="P1079" s="2"/>
      <c r="Q1079" s="2"/>
      <c r="R1079" s="2"/>
      <c r="S1079" s="2"/>
      <c r="T1079" s="2"/>
      <c r="U1079" s="2"/>
      <c r="V1079" s="2"/>
      <c r="W1079" s="2"/>
      <c r="X1079" s="2"/>
      <c r="Y1079" s="2"/>
      <c r="Z1079" s="2"/>
      <c r="AA1079" s="2"/>
      <c r="AB1079" s="2"/>
      <c r="AC1079" s="2"/>
      <c r="AD1079" s="2"/>
      <c r="AE1079" s="2"/>
      <c r="AF1079" s="2"/>
      <c r="AG1079" s="2"/>
    </row>
    <row r="1080" spans="7:33" x14ac:dyDescent="0.25">
      <c r="G1080" s="2"/>
      <c r="H1080" s="2"/>
      <c r="I1080" s="2"/>
      <c r="J1080" s="2"/>
      <c r="K1080" s="2"/>
      <c r="L1080" s="2"/>
      <c r="M1080" s="2"/>
      <c r="N1080" s="2"/>
      <c r="O1080" s="2"/>
      <c r="P1080" s="2"/>
      <c r="Q1080" s="2"/>
      <c r="R1080" s="2"/>
      <c r="S1080" s="2"/>
      <c r="T1080" s="2"/>
      <c r="U1080" s="2"/>
      <c r="V1080" s="2"/>
      <c r="W1080" s="2"/>
      <c r="X1080" s="2"/>
      <c r="Y1080" s="2"/>
      <c r="Z1080" s="2"/>
      <c r="AA1080" s="2"/>
      <c r="AB1080" s="2"/>
      <c r="AC1080" s="2"/>
      <c r="AD1080" s="2"/>
      <c r="AE1080" s="2"/>
      <c r="AF1080" s="2"/>
      <c r="AG1080" s="2"/>
    </row>
    <row r="1081" spans="7:33" x14ac:dyDescent="0.25">
      <c r="G1081" s="2"/>
      <c r="H1081" s="2"/>
      <c r="I1081" s="2"/>
      <c r="J1081" s="2"/>
      <c r="K1081" s="2"/>
      <c r="L1081" s="2"/>
      <c r="M1081" s="2"/>
      <c r="N1081" s="2"/>
      <c r="O1081" s="2"/>
      <c r="P1081" s="2"/>
      <c r="Q1081" s="2"/>
      <c r="R1081" s="2"/>
      <c r="S1081" s="2"/>
      <c r="T1081" s="2"/>
      <c r="U1081" s="2"/>
      <c r="V1081" s="2"/>
      <c r="W1081" s="2"/>
      <c r="X1081" s="2"/>
      <c r="Y1081" s="2"/>
      <c r="Z1081" s="2"/>
      <c r="AA1081" s="2"/>
      <c r="AB1081" s="2"/>
      <c r="AC1081" s="2"/>
      <c r="AD1081" s="2"/>
      <c r="AE1081" s="2"/>
      <c r="AF1081" s="2"/>
      <c r="AG1081" s="2"/>
    </row>
    <row r="1082" spans="7:33" x14ac:dyDescent="0.25">
      <c r="G1082" s="2"/>
      <c r="H1082" s="2"/>
      <c r="I1082" s="2"/>
      <c r="J1082" s="2"/>
      <c r="K1082" s="2"/>
      <c r="L1082" s="2"/>
      <c r="M1082" s="2"/>
      <c r="N1082" s="2"/>
      <c r="O1082" s="2"/>
      <c r="P1082" s="2"/>
      <c r="Q1082" s="2"/>
      <c r="R1082" s="2"/>
      <c r="S1082" s="2"/>
      <c r="T1082" s="2"/>
      <c r="U1082" s="2"/>
      <c r="V1082" s="2"/>
      <c r="W1082" s="2"/>
      <c r="X1082" s="2"/>
      <c r="Y1082" s="2"/>
      <c r="Z1082" s="2"/>
      <c r="AA1082" s="2"/>
      <c r="AB1082" s="2"/>
      <c r="AC1082" s="2"/>
      <c r="AD1082" s="2"/>
      <c r="AE1082" s="2"/>
      <c r="AF1082" s="2"/>
      <c r="AG1082" s="2"/>
    </row>
    <row r="1083" spans="7:33" x14ac:dyDescent="0.25">
      <c r="G1083" s="2"/>
      <c r="H1083" s="2"/>
      <c r="I1083" s="2"/>
      <c r="J1083" s="2"/>
      <c r="K1083" s="2"/>
      <c r="L1083" s="2"/>
      <c r="M1083" s="2"/>
      <c r="N1083" s="2"/>
      <c r="O1083" s="2"/>
      <c r="P1083" s="2"/>
      <c r="Q1083" s="2"/>
      <c r="R1083" s="2"/>
      <c r="S1083" s="2"/>
      <c r="T1083" s="2"/>
      <c r="U1083" s="2"/>
      <c r="V1083" s="2"/>
      <c r="W1083" s="2"/>
      <c r="X1083" s="2"/>
      <c r="Y1083" s="2"/>
      <c r="Z1083" s="2"/>
      <c r="AA1083" s="2"/>
      <c r="AB1083" s="2"/>
      <c r="AC1083" s="2"/>
      <c r="AD1083" s="2"/>
      <c r="AE1083" s="2"/>
      <c r="AF1083" s="2"/>
      <c r="AG1083" s="2"/>
    </row>
    <row r="1084" spans="7:33" x14ac:dyDescent="0.25">
      <c r="G1084" s="2"/>
      <c r="H1084" s="2"/>
      <c r="I1084" s="2"/>
      <c r="J1084" s="2"/>
      <c r="K1084" s="2"/>
      <c r="L1084" s="2"/>
      <c r="M1084" s="2"/>
      <c r="N1084" s="2"/>
      <c r="O1084" s="2"/>
      <c r="P1084" s="2"/>
      <c r="Q1084" s="2"/>
      <c r="R1084" s="2"/>
      <c r="S1084" s="2"/>
      <c r="T1084" s="2"/>
      <c r="U1084" s="2"/>
      <c r="V1084" s="2"/>
      <c r="W1084" s="2"/>
      <c r="X1084" s="2"/>
      <c r="Y1084" s="2"/>
      <c r="Z1084" s="2"/>
      <c r="AA1084" s="2"/>
      <c r="AB1084" s="2"/>
      <c r="AC1084" s="2"/>
      <c r="AD1084" s="2"/>
      <c r="AE1084" s="2"/>
      <c r="AF1084" s="2"/>
      <c r="AG1084" s="2"/>
    </row>
    <row r="1085" spans="7:33" x14ac:dyDescent="0.25">
      <c r="G1085" s="2"/>
      <c r="H1085" s="2"/>
      <c r="I1085" s="2"/>
      <c r="J1085" s="2"/>
      <c r="K1085" s="2"/>
      <c r="L1085" s="2"/>
      <c r="M1085" s="2"/>
      <c r="N1085" s="2"/>
      <c r="O1085" s="2"/>
      <c r="P1085" s="2"/>
      <c r="Q1085" s="2"/>
      <c r="R1085" s="2"/>
      <c r="S1085" s="2"/>
      <c r="T1085" s="2"/>
      <c r="U1085" s="2"/>
      <c r="V1085" s="2"/>
      <c r="W1085" s="2"/>
      <c r="X1085" s="2"/>
      <c r="Y1085" s="2"/>
      <c r="Z1085" s="2"/>
      <c r="AA1085" s="2"/>
      <c r="AB1085" s="2"/>
      <c r="AC1085" s="2"/>
      <c r="AD1085" s="2"/>
      <c r="AE1085" s="2"/>
      <c r="AF1085" s="2"/>
      <c r="AG1085" s="2"/>
    </row>
    <row r="1086" spans="7:33" x14ac:dyDescent="0.25">
      <c r="G1086" s="2"/>
      <c r="H1086" s="2"/>
      <c r="I1086" s="2"/>
      <c r="J1086" s="2"/>
      <c r="K1086" s="2"/>
      <c r="L1086" s="2"/>
      <c r="M1086" s="2"/>
      <c r="N1086" s="2"/>
      <c r="O1086" s="2"/>
      <c r="P1086" s="2"/>
      <c r="Q1086" s="2"/>
      <c r="R1086" s="2"/>
      <c r="S1086" s="2"/>
      <c r="T1086" s="2"/>
      <c r="U1086" s="2"/>
      <c r="V1086" s="2"/>
      <c r="W1086" s="2"/>
      <c r="X1086" s="2"/>
      <c r="Y1086" s="2"/>
      <c r="Z1086" s="2"/>
      <c r="AA1086" s="2"/>
      <c r="AB1086" s="2"/>
      <c r="AC1086" s="2"/>
      <c r="AD1086" s="2"/>
      <c r="AE1086" s="2"/>
      <c r="AF1086" s="2"/>
      <c r="AG1086" s="2"/>
    </row>
    <row r="1087" spans="7:33" x14ac:dyDescent="0.25">
      <c r="G1087" s="2"/>
      <c r="H1087" s="2"/>
      <c r="I1087" s="2"/>
      <c r="J1087" s="2"/>
      <c r="K1087" s="2"/>
      <c r="L1087" s="2"/>
      <c r="M1087" s="2"/>
      <c r="N1087" s="2"/>
      <c r="O1087" s="2"/>
      <c r="P1087" s="2"/>
      <c r="Q1087" s="2"/>
      <c r="R1087" s="2"/>
      <c r="S1087" s="2"/>
      <c r="T1087" s="2"/>
      <c r="U1087" s="2"/>
      <c r="V1087" s="2"/>
      <c r="W1087" s="2"/>
      <c r="X1087" s="2"/>
      <c r="Y1087" s="2"/>
      <c r="Z1087" s="2"/>
      <c r="AA1087" s="2"/>
      <c r="AB1087" s="2"/>
      <c r="AC1087" s="2"/>
      <c r="AD1087" s="2"/>
      <c r="AE1087" s="2"/>
      <c r="AF1087" s="2"/>
      <c r="AG1087" s="2"/>
    </row>
    <row r="1088" spans="7:33" x14ac:dyDescent="0.25">
      <c r="G1088" s="2"/>
      <c r="H1088" s="2"/>
      <c r="I1088" s="2"/>
      <c r="J1088" s="2"/>
      <c r="K1088" s="2"/>
      <c r="L1088" s="2"/>
      <c r="M1088" s="2"/>
      <c r="N1088" s="2"/>
      <c r="O1088" s="2"/>
      <c r="P1088" s="2"/>
      <c r="Q1088" s="2"/>
      <c r="R1088" s="2"/>
      <c r="S1088" s="2"/>
      <c r="T1088" s="2"/>
      <c r="U1088" s="2"/>
      <c r="V1088" s="2"/>
      <c r="W1088" s="2"/>
      <c r="X1088" s="2"/>
      <c r="Y1088" s="2"/>
      <c r="Z1088" s="2"/>
      <c r="AA1088" s="2"/>
      <c r="AB1088" s="2"/>
      <c r="AC1088" s="2"/>
      <c r="AD1088" s="2"/>
      <c r="AE1088" s="2"/>
      <c r="AF1088" s="2"/>
      <c r="AG1088" s="2"/>
    </row>
    <row r="1089" spans="7:33" x14ac:dyDescent="0.25">
      <c r="G1089" s="2"/>
      <c r="H1089" s="2"/>
      <c r="I1089" s="2"/>
      <c r="J1089" s="2"/>
      <c r="K1089" s="2"/>
      <c r="L1089" s="2"/>
      <c r="M1089" s="2"/>
      <c r="N1089" s="2"/>
      <c r="O1089" s="2"/>
      <c r="P1089" s="2"/>
      <c r="Q1089" s="2"/>
      <c r="R1089" s="2"/>
      <c r="S1089" s="2"/>
      <c r="T1089" s="2"/>
      <c r="U1089" s="2"/>
      <c r="V1089" s="2"/>
      <c r="W1089" s="2"/>
      <c r="X1089" s="2"/>
      <c r="Y1089" s="2"/>
      <c r="Z1089" s="2"/>
      <c r="AA1089" s="2"/>
      <c r="AB1089" s="2"/>
      <c r="AC1089" s="2"/>
      <c r="AD1089" s="2"/>
      <c r="AE1089" s="2"/>
      <c r="AF1089" s="2"/>
      <c r="AG1089" s="2"/>
    </row>
    <row r="1090" spans="7:33" x14ac:dyDescent="0.25">
      <c r="G1090" s="2"/>
      <c r="H1090" s="2"/>
      <c r="I1090" s="2"/>
      <c r="J1090" s="2"/>
      <c r="K1090" s="2"/>
      <c r="L1090" s="2"/>
      <c r="M1090" s="2"/>
      <c r="N1090" s="2"/>
      <c r="O1090" s="2"/>
      <c r="P1090" s="2"/>
      <c r="Q1090" s="2"/>
      <c r="R1090" s="2"/>
      <c r="S1090" s="2"/>
      <c r="T1090" s="2"/>
      <c r="U1090" s="2"/>
      <c r="V1090" s="2"/>
      <c r="W1090" s="2"/>
      <c r="X1090" s="2"/>
      <c r="Y1090" s="2"/>
      <c r="Z1090" s="2"/>
      <c r="AA1090" s="2"/>
      <c r="AB1090" s="2"/>
      <c r="AC1090" s="2"/>
      <c r="AD1090" s="2"/>
      <c r="AE1090" s="2"/>
      <c r="AF1090" s="2"/>
      <c r="AG1090" s="2"/>
    </row>
    <row r="1091" spans="7:33" x14ac:dyDescent="0.25">
      <c r="G1091" s="2"/>
      <c r="H1091" s="2"/>
      <c r="I1091" s="2"/>
      <c r="J1091" s="2"/>
      <c r="K1091" s="2"/>
      <c r="L1091" s="2"/>
      <c r="M1091" s="2"/>
      <c r="N1091" s="2"/>
      <c r="O1091" s="2"/>
      <c r="P1091" s="2"/>
      <c r="Q1091" s="2"/>
      <c r="R1091" s="2"/>
      <c r="S1091" s="2"/>
      <c r="T1091" s="2"/>
      <c r="U1091" s="2"/>
      <c r="V1091" s="2"/>
      <c r="W1091" s="2"/>
      <c r="X1091" s="2"/>
      <c r="Y1091" s="2"/>
      <c r="Z1091" s="2"/>
      <c r="AA1091" s="2"/>
      <c r="AB1091" s="2"/>
      <c r="AC1091" s="2"/>
      <c r="AD1091" s="2"/>
      <c r="AE1091" s="2"/>
      <c r="AF1091" s="2"/>
      <c r="AG1091" s="2"/>
    </row>
    <row r="1092" spans="7:33" x14ac:dyDescent="0.25">
      <c r="G1092" s="2"/>
      <c r="H1092" s="2"/>
      <c r="I1092" s="2"/>
      <c r="J1092" s="2"/>
      <c r="K1092" s="2"/>
      <c r="L1092" s="2"/>
      <c r="M1092" s="2"/>
      <c r="N1092" s="2"/>
      <c r="O1092" s="2"/>
      <c r="P1092" s="2"/>
      <c r="Q1092" s="2"/>
      <c r="R1092" s="2"/>
      <c r="S1092" s="2"/>
      <c r="T1092" s="2"/>
      <c r="U1092" s="2"/>
      <c r="V1092" s="2"/>
      <c r="W1092" s="2"/>
      <c r="X1092" s="2"/>
      <c r="Y1092" s="2"/>
      <c r="Z1092" s="2"/>
      <c r="AA1092" s="2"/>
      <c r="AB1092" s="2"/>
      <c r="AC1092" s="2"/>
      <c r="AD1092" s="2"/>
      <c r="AE1092" s="2"/>
      <c r="AF1092" s="2"/>
      <c r="AG1092" s="2"/>
    </row>
    <row r="1093" spans="7:33" x14ac:dyDescent="0.25">
      <c r="G1093" s="2"/>
      <c r="H1093" s="2"/>
      <c r="I1093" s="2"/>
      <c r="J1093" s="2"/>
      <c r="K1093" s="2"/>
      <c r="L1093" s="2"/>
      <c r="M1093" s="2"/>
      <c r="N1093" s="2"/>
      <c r="O1093" s="2"/>
      <c r="P1093" s="2"/>
      <c r="Q1093" s="2"/>
      <c r="R1093" s="2"/>
      <c r="S1093" s="2"/>
      <c r="T1093" s="2"/>
      <c r="U1093" s="2"/>
      <c r="V1093" s="2"/>
      <c r="W1093" s="2"/>
      <c r="X1093" s="2"/>
      <c r="Y1093" s="2"/>
      <c r="Z1093" s="2"/>
      <c r="AA1093" s="2"/>
      <c r="AB1093" s="2"/>
      <c r="AC1093" s="2"/>
      <c r="AD1093" s="2"/>
      <c r="AE1093" s="2"/>
      <c r="AF1093" s="2"/>
      <c r="AG1093" s="2"/>
    </row>
    <row r="1094" spans="7:33" x14ac:dyDescent="0.25">
      <c r="G1094" s="2"/>
      <c r="H1094" s="2"/>
      <c r="I1094" s="2"/>
      <c r="J1094" s="2"/>
      <c r="K1094" s="2"/>
      <c r="L1094" s="2"/>
      <c r="M1094" s="2"/>
      <c r="N1094" s="2"/>
      <c r="O1094" s="2"/>
      <c r="P1094" s="2"/>
      <c r="Q1094" s="2"/>
      <c r="R1094" s="2"/>
      <c r="S1094" s="2"/>
      <c r="T1094" s="2"/>
      <c r="U1094" s="2"/>
      <c r="V1094" s="2"/>
      <c r="W1094" s="2"/>
      <c r="X1094" s="2"/>
      <c r="Y1094" s="2"/>
      <c r="Z1094" s="2"/>
      <c r="AA1094" s="2"/>
      <c r="AB1094" s="2"/>
      <c r="AC1094" s="2"/>
      <c r="AD1094" s="2"/>
      <c r="AE1094" s="2"/>
      <c r="AF1094" s="2"/>
      <c r="AG1094" s="2"/>
    </row>
    <row r="1095" spans="7:33" x14ac:dyDescent="0.25">
      <c r="G1095" s="2"/>
      <c r="H1095" s="2"/>
      <c r="I1095" s="2"/>
      <c r="J1095" s="2"/>
      <c r="K1095" s="2"/>
      <c r="L1095" s="2"/>
      <c r="M1095" s="2"/>
      <c r="N1095" s="2"/>
      <c r="O1095" s="2"/>
      <c r="P1095" s="2"/>
      <c r="Q1095" s="2"/>
      <c r="R1095" s="2"/>
      <c r="S1095" s="2"/>
      <c r="T1095" s="2"/>
      <c r="U1095" s="2"/>
      <c r="V1095" s="2"/>
      <c r="W1095" s="2"/>
      <c r="X1095" s="2"/>
      <c r="Y1095" s="2"/>
      <c r="Z1095" s="2"/>
      <c r="AA1095" s="2"/>
      <c r="AB1095" s="2"/>
      <c r="AC1095" s="2"/>
      <c r="AD1095" s="2"/>
      <c r="AE1095" s="2"/>
      <c r="AF1095" s="2"/>
      <c r="AG1095" s="2"/>
    </row>
    <row r="1096" spans="7:33" x14ac:dyDescent="0.25">
      <c r="G1096" s="2"/>
      <c r="H1096" s="2"/>
      <c r="I1096" s="2"/>
      <c r="J1096" s="2"/>
      <c r="K1096" s="2"/>
      <c r="L1096" s="2"/>
      <c r="M1096" s="2"/>
      <c r="N1096" s="2"/>
      <c r="O1096" s="2"/>
      <c r="P1096" s="2"/>
      <c r="Q1096" s="2"/>
      <c r="R1096" s="2"/>
      <c r="S1096" s="2"/>
      <c r="T1096" s="2"/>
      <c r="U1096" s="2"/>
      <c r="V1096" s="2"/>
      <c r="W1096" s="2"/>
      <c r="X1096" s="2"/>
      <c r="Y1096" s="2"/>
      <c r="Z1096" s="2"/>
      <c r="AA1096" s="2"/>
      <c r="AB1096" s="2"/>
      <c r="AC1096" s="2"/>
      <c r="AD1096" s="2"/>
      <c r="AE1096" s="2"/>
      <c r="AF1096" s="2"/>
      <c r="AG1096" s="2"/>
    </row>
    <row r="1097" spans="7:33" x14ac:dyDescent="0.25">
      <c r="G1097" s="2"/>
      <c r="H1097" s="2"/>
      <c r="I1097" s="2"/>
      <c r="J1097" s="2"/>
      <c r="K1097" s="2"/>
      <c r="L1097" s="2"/>
      <c r="M1097" s="2"/>
      <c r="N1097" s="2"/>
      <c r="O1097" s="2"/>
      <c r="P1097" s="2"/>
      <c r="Q1097" s="2"/>
      <c r="R1097" s="2"/>
      <c r="S1097" s="2"/>
      <c r="T1097" s="2"/>
      <c r="U1097" s="2"/>
      <c r="V1097" s="2"/>
      <c r="W1097" s="2"/>
      <c r="X1097" s="2"/>
      <c r="Y1097" s="2"/>
      <c r="Z1097" s="2"/>
      <c r="AA1097" s="2"/>
      <c r="AB1097" s="2"/>
      <c r="AC1097" s="2"/>
      <c r="AD1097" s="2"/>
      <c r="AE1097" s="2"/>
      <c r="AF1097" s="2"/>
      <c r="AG1097" s="2"/>
    </row>
    <row r="1098" spans="7:33" x14ac:dyDescent="0.25">
      <c r="G1098" s="2"/>
      <c r="H1098" s="2"/>
      <c r="I1098" s="2"/>
      <c r="J1098" s="2"/>
      <c r="K1098" s="2"/>
      <c r="L1098" s="2"/>
      <c r="M1098" s="2"/>
      <c r="N1098" s="2"/>
      <c r="O1098" s="2"/>
      <c r="P1098" s="2"/>
      <c r="Q1098" s="2"/>
      <c r="R1098" s="2"/>
      <c r="S1098" s="2"/>
      <c r="T1098" s="2"/>
      <c r="U1098" s="2"/>
      <c r="V1098" s="2"/>
      <c r="W1098" s="2"/>
      <c r="X1098" s="2"/>
      <c r="Y1098" s="2"/>
      <c r="Z1098" s="2"/>
      <c r="AA1098" s="2"/>
      <c r="AB1098" s="2"/>
      <c r="AC1098" s="2"/>
      <c r="AD1098" s="2"/>
      <c r="AE1098" s="2"/>
      <c r="AF1098" s="2"/>
      <c r="AG1098" s="2"/>
    </row>
    <row r="1099" spans="7:33" x14ac:dyDescent="0.25">
      <c r="G1099" s="2"/>
      <c r="H1099" s="2"/>
      <c r="I1099" s="2"/>
      <c r="J1099" s="2"/>
      <c r="K1099" s="2"/>
      <c r="L1099" s="2"/>
      <c r="M1099" s="2"/>
      <c r="N1099" s="2"/>
      <c r="O1099" s="2"/>
      <c r="P1099" s="2"/>
      <c r="Q1099" s="2"/>
      <c r="R1099" s="2"/>
      <c r="S1099" s="2"/>
      <c r="T1099" s="2"/>
      <c r="U1099" s="2"/>
      <c r="V1099" s="2"/>
      <c r="W1099" s="2"/>
      <c r="X1099" s="2"/>
      <c r="Y1099" s="2"/>
      <c r="Z1099" s="2"/>
      <c r="AA1099" s="2"/>
      <c r="AB1099" s="2"/>
      <c r="AC1099" s="2"/>
      <c r="AD1099" s="2"/>
      <c r="AE1099" s="2"/>
      <c r="AF1099" s="2"/>
      <c r="AG1099" s="2"/>
    </row>
    <row r="1100" spans="7:33" x14ac:dyDescent="0.25">
      <c r="G1100" s="2"/>
      <c r="H1100" s="2"/>
      <c r="I1100" s="2"/>
      <c r="J1100" s="2"/>
      <c r="K1100" s="2"/>
      <c r="L1100" s="2"/>
      <c r="M1100" s="2"/>
      <c r="N1100" s="2"/>
      <c r="O1100" s="2"/>
      <c r="P1100" s="2"/>
      <c r="Q1100" s="2"/>
      <c r="R1100" s="2"/>
      <c r="S1100" s="2"/>
      <c r="T1100" s="2"/>
      <c r="U1100" s="2"/>
      <c r="V1100" s="2"/>
      <c r="W1100" s="2"/>
      <c r="X1100" s="2"/>
      <c r="Y1100" s="2"/>
      <c r="Z1100" s="2"/>
      <c r="AA1100" s="2"/>
      <c r="AB1100" s="2"/>
      <c r="AC1100" s="2"/>
      <c r="AD1100" s="2"/>
      <c r="AE1100" s="2"/>
      <c r="AF1100" s="2"/>
      <c r="AG1100" s="2"/>
    </row>
    <row r="1101" spans="7:33" x14ac:dyDescent="0.25">
      <c r="G1101" s="2"/>
      <c r="H1101" s="2"/>
      <c r="I1101" s="2"/>
      <c r="J1101" s="2"/>
      <c r="K1101" s="2"/>
      <c r="L1101" s="2"/>
      <c r="M1101" s="2"/>
      <c r="N1101" s="2"/>
      <c r="O1101" s="2"/>
      <c r="P1101" s="2"/>
      <c r="Q1101" s="2"/>
      <c r="R1101" s="2"/>
      <c r="S1101" s="2"/>
      <c r="T1101" s="2"/>
      <c r="U1101" s="2"/>
      <c r="V1101" s="2"/>
      <c r="W1101" s="2"/>
      <c r="X1101" s="2"/>
      <c r="Y1101" s="2"/>
      <c r="Z1101" s="2"/>
      <c r="AA1101" s="2"/>
      <c r="AB1101" s="2"/>
      <c r="AC1101" s="2"/>
      <c r="AD1101" s="2"/>
      <c r="AE1101" s="2"/>
      <c r="AF1101" s="2"/>
      <c r="AG1101" s="2"/>
    </row>
    <row r="1102" spans="7:33" x14ac:dyDescent="0.25">
      <c r="G1102" s="2"/>
      <c r="H1102" s="2"/>
      <c r="I1102" s="2"/>
      <c r="J1102" s="2"/>
      <c r="K1102" s="2"/>
      <c r="L1102" s="2"/>
      <c r="M1102" s="2"/>
      <c r="N1102" s="2"/>
      <c r="O1102" s="2"/>
      <c r="P1102" s="2"/>
      <c r="Q1102" s="2"/>
      <c r="R1102" s="2"/>
      <c r="S1102" s="2"/>
      <c r="T1102" s="2"/>
      <c r="U1102" s="2"/>
      <c r="V1102" s="2"/>
      <c r="W1102" s="2"/>
      <c r="X1102" s="2"/>
      <c r="Y1102" s="2"/>
      <c r="Z1102" s="2"/>
      <c r="AA1102" s="2"/>
      <c r="AB1102" s="2"/>
      <c r="AC1102" s="2"/>
      <c r="AD1102" s="2"/>
      <c r="AE1102" s="2"/>
      <c r="AF1102" s="2"/>
      <c r="AG1102" s="2"/>
    </row>
    <row r="1103" spans="7:33" x14ac:dyDescent="0.25">
      <c r="G1103" s="2"/>
      <c r="H1103" s="2"/>
      <c r="I1103" s="2"/>
      <c r="J1103" s="2"/>
      <c r="K1103" s="2"/>
      <c r="L1103" s="2"/>
      <c r="M1103" s="2"/>
      <c r="N1103" s="2"/>
      <c r="O1103" s="2"/>
      <c r="P1103" s="2"/>
      <c r="Q1103" s="2"/>
      <c r="R1103" s="2"/>
      <c r="S1103" s="2"/>
      <c r="T1103" s="2"/>
      <c r="U1103" s="2"/>
      <c r="V1103" s="2"/>
      <c r="W1103" s="2"/>
      <c r="X1103" s="2"/>
      <c r="Y1103" s="2"/>
      <c r="Z1103" s="2"/>
      <c r="AA1103" s="2"/>
      <c r="AB1103" s="2"/>
      <c r="AC1103" s="2"/>
      <c r="AD1103" s="2"/>
      <c r="AE1103" s="2"/>
      <c r="AF1103" s="2"/>
      <c r="AG1103" s="2"/>
    </row>
    <row r="1104" spans="7:33" x14ac:dyDescent="0.25">
      <c r="G1104" s="2"/>
      <c r="H1104" s="2"/>
      <c r="I1104" s="2"/>
      <c r="J1104" s="2"/>
      <c r="K1104" s="2"/>
      <c r="L1104" s="2"/>
      <c r="M1104" s="2"/>
      <c r="N1104" s="2"/>
      <c r="O1104" s="2"/>
      <c r="P1104" s="2"/>
      <c r="Q1104" s="2"/>
      <c r="R1104" s="2"/>
      <c r="S1104" s="2"/>
      <c r="T1104" s="2"/>
      <c r="U1104" s="2"/>
      <c r="V1104" s="2"/>
      <c r="W1104" s="2"/>
      <c r="X1104" s="2"/>
      <c r="Y1104" s="2"/>
      <c r="Z1104" s="2"/>
      <c r="AA1104" s="2"/>
      <c r="AB1104" s="2"/>
      <c r="AC1104" s="2"/>
      <c r="AD1104" s="2"/>
      <c r="AE1104" s="2"/>
      <c r="AF1104" s="2"/>
      <c r="AG1104" s="2"/>
    </row>
    <row r="1105" spans="7:33" x14ac:dyDescent="0.25">
      <c r="G1105" s="2"/>
      <c r="H1105" s="2"/>
      <c r="I1105" s="2"/>
      <c r="J1105" s="2"/>
      <c r="K1105" s="2"/>
      <c r="L1105" s="2"/>
      <c r="M1105" s="2"/>
      <c r="N1105" s="2"/>
      <c r="O1105" s="2"/>
      <c r="P1105" s="2"/>
      <c r="Q1105" s="2"/>
      <c r="R1105" s="2"/>
      <c r="S1105" s="2"/>
      <c r="T1105" s="2"/>
      <c r="U1105" s="2"/>
      <c r="V1105" s="2"/>
      <c r="W1105" s="2"/>
      <c r="X1105" s="2"/>
      <c r="Y1105" s="2"/>
      <c r="Z1105" s="2"/>
      <c r="AA1105" s="2"/>
      <c r="AB1105" s="2"/>
      <c r="AC1105" s="2"/>
      <c r="AD1105" s="2"/>
      <c r="AE1105" s="2"/>
      <c r="AF1105" s="2"/>
      <c r="AG1105" s="2"/>
    </row>
    <row r="1106" spans="7:33" x14ac:dyDescent="0.25">
      <c r="G1106" s="2"/>
      <c r="H1106" s="2"/>
      <c r="I1106" s="2"/>
      <c r="J1106" s="2"/>
      <c r="K1106" s="2"/>
      <c r="L1106" s="2"/>
      <c r="M1106" s="2"/>
      <c r="N1106" s="2"/>
      <c r="O1106" s="2"/>
      <c r="P1106" s="2"/>
      <c r="Q1106" s="2"/>
      <c r="R1106" s="2"/>
      <c r="S1106" s="2"/>
      <c r="T1106" s="2"/>
      <c r="U1106" s="2"/>
      <c r="V1106" s="2"/>
      <c r="W1106" s="2"/>
      <c r="X1106" s="2"/>
      <c r="Y1106" s="2"/>
      <c r="Z1106" s="2"/>
      <c r="AA1106" s="2"/>
      <c r="AB1106" s="2"/>
      <c r="AC1106" s="2"/>
      <c r="AD1106" s="2"/>
      <c r="AE1106" s="2"/>
      <c r="AF1106" s="2"/>
      <c r="AG1106" s="2"/>
    </row>
    <row r="1107" spans="7:33" x14ac:dyDescent="0.25">
      <c r="G1107" s="2"/>
      <c r="H1107" s="2"/>
      <c r="I1107" s="2"/>
      <c r="J1107" s="2"/>
      <c r="K1107" s="2"/>
      <c r="L1107" s="2"/>
      <c r="M1107" s="2"/>
      <c r="N1107" s="2"/>
      <c r="O1107" s="2"/>
      <c r="P1107" s="2"/>
      <c r="Q1107" s="2"/>
      <c r="R1107" s="2"/>
      <c r="S1107" s="2"/>
      <c r="T1107" s="2"/>
      <c r="U1107" s="2"/>
      <c r="V1107" s="2"/>
      <c r="W1107" s="2"/>
      <c r="X1107" s="2"/>
      <c r="Y1107" s="2"/>
      <c r="Z1107" s="2"/>
      <c r="AA1107" s="2"/>
      <c r="AB1107" s="2"/>
      <c r="AC1107" s="2"/>
      <c r="AD1107" s="2"/>
      <c r="AE1107" s="2"/>
      <c r="AF1107" s="2"/>
      <c r="AG1107" s="2"/>
    </row>
    <row r="1108" spans="7:33" x14ac:dyDescent="0.25">
      <c r="G1108" s="2"/>
      <c r="H1108" s="2"/>
      <c r="I1108" s="2"/>
      <c r="J1108" s="2"/>
      <c r="K1108" s="2"/>
      <c r="L1108" s="2"/>
      <c r="M1108" s="2"/>
      <c r="N1108" s="2"/>
      <c r="O1108" s="2"/>
      <c r="P1108" s="2"/>
      <c r="Q1108" s="2"/>
      <c r="R1108" s="2"/>
      <c r="S1108" s="2"/>
      <c r="T1108" s="2"/>
      <c r="U1108" s="2"/>
      <c r="V1108" s="2"/>
      <c r="W1108" s="2"/>
      <c r="X1108" s="2"/>
      <c r="Y1108" s="2"/>
      <c r="Z1108" s="2"/>
      <c r="AA1108" s="2"/>
      <c r="AB1108" s="2"/>
      <c r="AC1108" s="2"/>
      <c r="AD1108" s="2"/>
      <c r="AE1108" s="2"/>
      <c r="AF1108" s="2"/>
      <c r="AG1108" s="2"/>
    </row>
    <row r="1109" spans="7:33" x14ac:dyDescent="0.25">
      <c r="G1109" s="2"/>
      <c r="H1109" s="2"/>
      <c r="I1109" s="2"/>
      <c r="J1109" s="2"/>
      <c r="K1109" s="2"/>
      <c r="L1109" s="2"/>
      <c r="M1109" s="2"/>
      <c r="N1109" s="2"/>
      <c r="O1109" s="2"/>
      <c r="P1109" s="2"/>
      <c r="Q1109" s="2"/>
      <c r="R1109" s="2"/>
      <c r="S1109" s="2"/>
      <c r="T1109" s="2"/>
      <c r="U1109" s="2"/>
      <c r="V1109" s="2"/>
      <c r="W1109" s="2"/>
      <c r="X1109" s="2"/>
      <c r="Y1109" s="2"/>
      <c r="Z1109" s="2"/>
      <c r="AA1109" s="2"/>
      <c r="AB1109" s="2"/>
      <c r="AC1109" s="2"/>
      <c r="AD1109" s="2"/>
      <c r="AE1109" s="2"/>
      <c r="AF1109" s="2"/>
      <c r="AG1109" s="2"/>
    </row>
    <row r="1110" spans="7:33" x14ac:dyDescent="0.25">
      <c r="G1110" s="2"/>
      <c r="H1110" s="2"/>
      <c r="I1110" s="2"/>
      <c r="J1110" s="2"/>
      <c r="K1110" s="2"/>
      <c r="L1110" s="2"/>
      <c r="M1110" s="2"/>
      <c r="N1110" s="2"/>
      <c r="O1110" s="2"/>
      <c r="P1110" s="2"/>
      <c r="Q1110" s="2"/>
      <c r="R1110" s="2"/>
      <c r="S1110" s="2"/>
      <c r="T1110" s="2"/>
      <c r="U1110" s="2"/>
      <c r="V1110" s="2"/>
      <c r="W1110" s="2"/>
      <c r="X1110" s="2"/>
      <c r="Y1110" s="2"/>
      <c r="Z1110" s="2"/>
      <c r="AA1110" s="2"/>
      <c r="AB1110" s="2"/>
      <c r="AC1110" s="2"/>
      <c r="AD1110" s="2"/>
      <c r="AE1110" s="2"/>
      <c r="AF1110" s="2"/>
      <c r="AG1110" s="2"/>
    </row>
    <row r="1111" spans="7:33" x14ac:dyDescent="0.25">
      <c r="G1111" s="2"/>
      <c r="H1111" s="2"/>
      <c r="I1111" s="2"/>
      <c r="J1111" s="2"/>
      <c r="K1111" s="2"/>
      <c r="L1111" s="2"/>
      <c r="M1111" s="2"/>
      <c r="N1111" s="2"/>
      <c r="O1111" s="2"/>
      <c r="P1111" s="2"/>
      <c r="Q1111" s="2"/>
      <c r="R1111" s="2"/>
      <c r="S1111" s="2"/>
      <c r="T1111" s="2"/>
      <c r="U1111" s="2"/>
      <c r="V1111" s="2"/>
      <c r="W1111" s="2"/>
      <c r="X1111" s="2"/>
      <c r="Y1111" s="2"/>
      <c r="Z1111" s="2"/>
      <c r="AA1111" s="2"/>
      <c r="AB1111" s="2"/>
      <c r="AC1111" s="2"/>
      <c r="AD1111" s="2"/>
      <c r="AE1111" s="2"/>
      <c r="AF1111" s="2"/>
      <c r="AG1111" s="2"/>
    </row>
    <row r="1112" spans="7:33" x14ac:dyDescent="0.25">
      <c r="G1112" s="2"/>
      <c r="H1112" s="2"/>
      <c r="I1112" s="2"/>
      <c r="J1112" s="2"/>
      <c r="K1112" s="2"/>
      <c r="L1112" s="2"/>
      <c r="M1112" s="2"/>
      <c r="N1112" s="2"/>
      <c r="O1112" s="2"/>
      <c r="P1112" s="2"/>
      <c r="Q1112" s="2"/>
      <c r="R1112" s="2"/>
      <c r="S1112" s="2"/>
      <c r="T1112" s="2"/>
      <c r="U1112" s="2"/>
      <c r="V1112" s="2"/>
      <c r="W1112" s="2"/>
      <c r="X1112" s="2"/>
      <c r="Y1112" s="2"/>
      <c r="Z1112" s="2"/>
      <c r="AA1112" s="2"/>
      <c r="AB1112" s="2"/>
      <c r="AC1112" s="2"/>
      <c r="AD1112" s="2"/>
      <c r="AE1112" s="2"/>
      <c r="AF1112" s="2"/>
      <c r="AG1112" s="2"/>
    </row>
    <row r="1113" spans="7:33" x14ac:dyDescent="0.25">
      <c r="G1113" s="2"/>
      <c r="H1113" s="2"/>
      <c r="I1113" s="2"/>
      <c r="J1113" s="2"/>
      <c r="K1113" s="2"/>
      <c r="L1113" s="2"/>
      <c r="M1113" s="2"/>
      <c r="N1113" s="2"/>
      <c r="O1113" s="2"/>
      <c r="P1113" s="2"/>
      <c r="Q1113" s="2"/>
      <c r="R1113" s="2"/>
      <c r="S1113" s="2"/>
      <c r="T1113" s="2"/>
      <c r="U1113" s="2"/>
      <c r="V1113" s="2"/>
      <c r="W1113" s="2"/>
      <c r="X1113" s="2"/>
      <c r="Y1113" s="2"/>
      <c r="Z1113" s="2"/>
      <c r="AA1113" s="2"/>
      <c r="AB1113" s="2"/>
      <c r="AC1113" s="2"/>
      <c r="AD1113" s="2"/>
      <c r="AE1113" s="2"/>
      <c r="AF1113" s="2"/>
      <c r="AG1113" s="2"/>
    </row>
    <row r="1114" spans="7:33" x14ac:dyDescent="0.25">
      <c r="G1114" s="2"/>
      <c r="H1114" s="2"/>
      <c r="I1114" s="2"/>
      <c r="J1114" s="2"/>
      <c r="K1114" s="2"/>
      <c r="L1114" s="2"/>
      <c r="M1114" s="2"/>
      <c r="N1114" s="2"/>
      <c r="O1114" s="2"/>
      <c r="P1114" s="2"/>
      <c r="Q1114" s="2"/>
      <c r="R1114" s="2"/>
      <c r="S1114" s="2"/>
      <c r="T1114" s="2"/>
      <c r="U1114" s="2"/>
      <c r="V1114" s="2"/>
      <c r="W1114" s="2"/>
      <c r="X1114" s="2"/>
      <c r="Y1114" s="2"/>
      <c r="Z1114" s="2"/>
      <c r="AA1114" s="2"/>
      <c r="AB1114" s="2"/>
      <c r="AC1114" s="2"/>
      <c r="AD1114" s="2"/>
      <c r="AE1114" s="2"/>
      <c r="AF1114" s="2"/>
      <c r="AG1114" s="2"/>
    </row>
    <row r="1115" spans="7:33" x14ac:dyDescent="0.25">
      <c r="G1115" s="2"/>
      <c r="H1115" s="2"/>
      <c r="I1115" s="2"/>
      <c r="J1115" s="2"/>
      <c r="K1115" s="2"/>
      <c r="L1115" s="2"/>
      <c r="M1115" s="2"/>
      <c r="N1115" s="2"/>
      <c r="O1115" s="2"/>
      <c r="P1115" s="2"/>
      <c r="Q1115" s="2"/>
      <c r="R1115" s="2"/>
      <c r="S1115" s="2"/>
      <c r="T1115" s="2"/>
      <c r="U1115" s="2"/>
      <c r="V1115" s="2"/>
      <c r="W1115" s="2"/>
      <c r="X1115" s="2"/>
      <c r="Y1115" s="2"/>
      <c r="Z1115" s="2"/>
      <c r="AA1115" s="2"/>
      <c r="AB1115" s="2"/>
      <c r="AC1115" s="2"/>
      <c r="AD1115" s="2"/>
      <c r="AE1115" s="2"/>
      <c r="AF1115" s="2"/>
      <c r="AG1115" s="2"/>
    </row>
    <row r="1116" spans="7:33" x14ac:dyDescent="0.25">
      <c r="G1116" s="2"/>
      <c r="H1116" s="2"/>
      <c r="I1116" s="2"/>
      <c r="J1116" s="2"/>
      <c r="K1116" s="2"/>
      <c r="L1116" s="2"/>
      <c r="M1116" s="2"/>
      <c r="N1116" s="2"/>
      <c r="O1116" s="2"/>
      <c r="P1116" s="2"/>
      <c r="Q1116" s="2"/>
      <c r="R1116" s="2"/>
      <c r="S1116" s="2"/>
      <c r="T1116" s="2"/>
      <c r="U1116" s="2"/>
      <c r="V1116" s="2"/>
      <c r="W1116" s="2"/>
      <c r="X1116" s="2"/>
      <c r="Y1116" s="2"/>
      <c r="Z1116" s="2"/>
      <c r="AA1116" s="2"/>
      <c r="AB1116" s="2"/>
      <c r="AC1116" s="2"/>
      <c r="AD1116" s="2"/>
      <c r="AE1116" s="2"/>
      <c r="AF1116" s="2"/>
      <c r="AG1116" s="2"/>
    </row>
    <row r="1117" spans="7:33" x14ac:dyDescent="0.25">
      <c r="G1117" s="2"/>
      <c r="H1117" s="2"/>
      <c r="I1117" s="2"/>
      <c r="J1117" s="2"/>
      <c r="K1117" s="2"/>
      <c r="L1117" s="2"/>
      <c r="M1117" s="2"/>
      <c r="N1117" s="2"/>
      <c r="O1117" s="2"/>
      <c r="P1117" s="2"/>
      <c r="Q1117" s="2"/>
      <c r="R1117" s="2"/>
      <c r="S1117" s="2"/>
      <c r="T1117" s="2"/>
      <c r="U1117" s="2"/>
      <c r="V1117" s="2"/>
      <c r="W1117" s="2"/>
      <c r="X1117" s="2"/>
      <c r="Y1117" s="2"/>
      <c r="Z1117" s="2"/>
      <c r="AA1117" s="2"/>
      <c r="AB1117" s="2"/>
      <c r="AC1117" s="2"/>
      <c r="AD1117" s="2"/>
      <c r="AE1117" s="2"/>
      <c r="AF1117" s="2"/>
      <c r="AG1117" s="2"/>
    </row>
    <row r="1118" spans="7:33" x14ac:dyDescent="0.25">
      <c r="G1118" s="2"/>
      <c r="H1118" s="2"/>
      <c r="I1118" s="2"/>
      <c r="J1118" s="2"/>
      <c r="K1118" s="2"/>
      <c r="L1118" s="2"/>
      <c r="M1118" s="2"/>
      <c r="N1118" s="2"/>
      <c r="O1118" s="2"/>
      <c r="P1118" s="2"/>
      <c r="Q1118" s="2"/>
      <c r="R1118" s="2"/>
      <c r="S1118" s="2"/>
      <c r="T1118" s="2"/>
      <c r="U1118" s="2"/>
      <c r="V1118" s="2"/>
      <c r="W1118" s="2"/>
      <c r="X1118" s="2"/>
      <c r="Y1118" s="2"/>
      <c r="Z1118" s="2"/>
      <c r="AA1118" s="2"/>
      <c r="AB1118" s="2"/>
      <c r="AC1118" s="2"/>
      <c r="AD1118" s="2"/>
      <c r="AE1118" s="2"/>
      <c r="AF1118" s="2"/>
      <c r="AG1118" s="2"/>
    </row>
    <row r="1119" spans="7:33" x14ac:dyDescent="0.25">
      <c r="G1119" s="2"/>
      <c r="H1119" s="2"/>
      <c r="I1119" s="2"/>
      <c r="J1119" s="2"/>
      <c r="K1119" s="2"/>
      <c r="L1119" s="2"/>
      <c r="M1119" s="2"/>
      <c r="N1119" s="2"/>
      <c r="O1119" s="2"/>
      <c r="P1119" s="2"/>
      <c r="Q1119" s="2"/>
      <c r="R1119" s="2"/>
      <c r="S1119" s="2"/>
      <c r="T1119" s="2"/>
      <c r="U1119" s="2"/>
      <c r="V1119" s="2"/>
      <c r="W1119" s="2"/>
      <c r="X1119" s="2"/>
      <c r="Y1119" s="2"/>
      <c r="Z1119" s="2"/>
      <c r="AA1119" s="2"/>
      <c r="AB1119" s="2"/>
      <c r="AC1119" s="2"/>
      <c r="AD1119" s="2"/>
      <c r="AE1119" s="2"/>
      <c r="AF1119" s="2"/>
      <c r="AG1119" s="2"/>
    </row>
    <row r="1120" spans="7:33" x14ac:dyDescent="0.25">
      <c r="G1120" s="2"/>
      <c r="H1120" s="2"/>
      <c r="I1120" s="2"/>
      <c r="J1120" s="2"/>
      <c r="K1120" s="2"/>
      <c r="L1120" s="2"/>
      <c r="M1120" s="2"/>
      <c r="N1120" s="2"/>
      <c r="O1120" s="2"/>
      <c r="P1120" s="2"/>
      <c r="Q1120" s="2"/>
      <c r="R1120" s="2"/>
      <c r="S1120" s="2"/>
      <c r="T1120" s="2"/>
      <c r="U1120" s="2"/>
      <c r="V1120" s="2"/>
      <c r="W1120" s="2"/>
      <c r="X1120" s="2"/>
      <c r="Y1120" s="2"/>
      <c r="Z1120" s="2"/>
      <c r="AA1120" s="2"/>
      <c r="AB1120" s="2"/>
      <c r="AC1120" s="2"/>
      <c r="AD1120" s="2"/>
      <c r="AE1120" s="2"/>
      <c r="AF1120" s="2"/>
      <c r="AG1120" s="2"/>
    </row>
    <row r="1121" spans="7:33" x14ac:dyDescent="0.25">
      <c r="G1121" s="2"/>
      <c r="H1121" s="2"/>
      <c r="I1121" s="2"/>
      <c r="J1121" s="2"/>
      <c r="K1121" s="2"/>
      <c r="L1121" s="2"/>
      <c r="M1121" s="2"/>
      <c r="N1121" s="2"/>
      <c r="O1121" s="2"/>
      <c r="P1121" s="2"/>
      <c r="Q1121" s="2"/>
      <c r="R1121" s="2"/>
      <c r="S1121" s="2"/>
      <c r="T1121" s="2"/>
      <c r="U1121" s="2"/>
      <c r="V1121" s="2"/>
      <c r="W1121" s="2"/>
      <c r="X1121" s="2"/>
      <c r="Y1121" s="2"/>
      <c r="Z1121" s="2"/>
      <c r="AA1121" s="2"/>
      <c r="AB1121" s="2"/>
      <c r="AC1121" s="2"/>
      <c r="AD1121" s="2"/>
      <c r="AE1121" s="2"/>
      <c r="AF1121" s="2"/>
      <c r="AG1121" s="2"/>
    </row>
    <row r="1122" spans="7:33" x14ac:dyDescent="0.25">
      <c r="G1122" s="2"/>
      <c r="H1122" s="2"/>
      <c r="I1122" s="2"/>
      <c r="J1122" s="2"/>
      <c r="K1122" s="2"/>
      <c r="L1122" s="2"/>
      <c r="M1122" s="2"/>
      <c r="N1122" s="2"/>
      <c r="O1122" s="2"/>
      <c r="P1122" s="2"/>
      <c r="Q1122" s="2"/>
      <c r="R1122" s="2"/>
      <c r="S1122" s="2"/>
      <c r="T1122" s="2"/>
      <c r="U1122" s="2"/>
      <c r="V1122" s="2"/>
      <c r="W1122" s="2"/>
      <c r="X1122" s="2"/>
      <c r="Y1122" s="2"/>
      <c r="Z1122" s="2"/>
      <c r="AA1122" s="2"/>
      <c r="AB1122" s="2"/>
      <c r="AC1122" s="2"/>
      <c r="AD1122" s="2"/>
      <c r="AE1122" s="2"/>
      <c r="AF1122" s="2"/>
      <c r="AG1122" s="2"/>
    </row>
    <row r="1123" spans="7:33" x14ac:dyDescent="0.25">
      <c r="G1123" s="2"/>
      <c r="H1123" s="2"/>
      <c r="I1123" s="2"/>
      <c r="J1123" s="2"/>
      <c r="K1123" s="2"/>
      <c r="L1123" s="2"/>
      <c r="M1123" s="2"/>
      <c r="N1123" s="2"/>
      <c r="O1123" s="2"/>
      <c r="P1123" s="2"/>
      <c r="Q1123" s="2"/>
      <c r="R1123" s="2"/>
      <c r="S1123" s="2"/>
      <c r="T1123" s="2"/>
      <c r="U1123" s="2"/>
      <c r="V1123" s="2"/>
      <c r="W1123" s="2"/>
      <c r="X1123" s="2"/>
      <c r="Y1123" s="2"/>
      <c r="Z1123" s="2"/>
      <c r="AA1123" s="2"/>
      <c r="AB1123" s="2"/>
      <c r="AC1123" s="2"/>
      <c r="AD1123" s="2"/>
      <c r="AE1123" s="2"/>
      <c r="AF1123" s="2"/>
      <c r="AG1123" s="2"/>
    </row>
    <row r="1124" spans="7:33" x14ac:dyDescent="0.25">
      <c r="G1124" s="2"/>
      <c r="H1124" s="2"/>
      <c r="I1124" s="2"/>
      <c r="J1124" s="2"/>
      <c r="K1124" s="2"/>
      <c r="L1124" s="2"/>
      <c r="M1124" s="2"/>
      <c r="N1124" s="2"/>
      <c r="O1124" s="2"/>
      <c r="P1124" s="2"/>
      <c r="Q1124" s="2"/>
      <c r="R1124" s="2"/>
      <c r="S1124" s="2"/>
      <c r="T1124" s="2"/>
      <c r="U1124" s="2"/>
      <c r="V1124" s="2"/>
      <c r="W1124" s="2"/>
      <c r="X1124" s="2"/>
      <c r="Y1124" s="2"/>
      <c r="Z1124" s="2"/>
      <c r="AA1124" s="2"/>
      <c r="AB1124" s="2"/>
      <c r="AC1124" s="2"/>
      <c r="AD1124" s="2"/>
      <c r="AE1124" s="2"/>
      <c r="AF1124" s="2"/>
      <c r="AG1124" s="2"/>
    </row>
    <row r="1125" spans="7:33" x14ac:dyDescent="0.25">
      <c r="G1125" s="2"/>
      <c r="H1125" s="2"/>
      <c r="I1125" s="2"/>
      <c r="J1125" s="2"/>
      <c r="K1125" s="2"/>
      <c r="L1125" s="2"/>
      <c r="M1125" s="2"/>
      <c r="N1125" s="2"/>
      <c r="O1125" s="2"/>
      <c r="P1125" s="2"/>
      <c r="Q1125" s="2"/>
      <c r="R1125" s="2"/>
      <c r="S1125" s="2"/>
      <c r="T1125" s="2"/>
      <c r="U1125" s="2"/>
      <c r="V1125" s="2"/>
      <c r="W1125" s="2"/>
      <c r="X1125" s="2"/>
      <c r="Y1125" s="2"/>
      <c r="Z1125" s="2"/>
      <c r="AA1125" s="2"/>
      <c r="AB1125" s="2"/>
      <c r="AC1125" s="2"/>
      <c r="AD1125" s="2"/>
      <c r="AE1125" s="2"/>
      <c r="AF1125" s="2"/>
      <c r="AG1125" s="2"/>
    </row>
    <row r="1126" spans="7:33" x14ac:dyDescent="0.25">
      <c r="G1126" s="2"/>
      <c r="H1126" s="2"/>
      <c r="I1126" s="2"/>
      <c r="J1126" s="2"/>
      <c r="K1126" s="2"/>
      <c r="L1126" s="2"/>
      <c r="M1126" s="2"/>
      <c r="N1126" s="2"/>
      <c r="O1126" s="2"/>
      <c r="P1126" s="2"/>
      <c r="Q1126" s="2"/>
      <c r="R1126" s="2"/>
      <c r="S1126" s="2"/>
      <c r="T1126" s="2"/>
      <c r="U1126" s="2"/>
      <c r="V1126" s="2"/>
      <c r="W1126" s="2"/>
      <c r="X1126" s="2"/>
      <c r="Y1126" s="2"/>
      <c r="Z1126" s="2"/>
      <c r="AA1126" s="2"/>
      <c r="AB1126" s="2"/>
      <c r="AC1126" s="2"/>
      <c r="AD1126" s="2"/>
      <c r="AE1126" s="2"/>
      <c r="AF1126" s="2"/>
      <c r="AG1126" s="2"/>
    </row>
    <row r="1127" spans="7:33" x14ac:dyDescent="0.25">
      <c r="G1127" s="2"/>
      <c r="H1127" s="2"/>
      <c r="I1127" s="2"/>
      <c r="J1127" s="2"/>
      <c r="K1127" s="2"/>
      <c r="L1127" s="2"/>
      <c r="M1127" s="2"/>
      <c r="N1127" s="2"/>
      <c r="O1127" s="2"/>
      <c r="P1127" s="2"/>
      <c r="Q1127" s="2"/>
      <c r="R1127" s="2"/>
      <c r="S1127" s="2"/>
      <c r="T1127" s="2"/>
      <c r="U1127" s="2"/>
      <c r="V1127" s="2"/>
      <c r="W1127" s="2"/>
      <c r="X1127" s="2"/>
      <c r="Y1127" s="2"/>
      <c r="Z1127" s="2"/>
      <c r="AA1127" s="2"/>
      <c r="AB1127" s="2"/>
      <c r="AC1127" s="2"/>
      <c r="AD1127" s="2"/>
      <c r="AE1127" s="2"/>
      <c r="AF1127" s="2"/>
      <c r="AG1127" s="2"/>
    </row>
    <row r="1128" spans="7:33" x14ac:dyDescent="0.25">
      <c r="G1128" s="2"/>
      <c r="H1128" s="2"/>
      <c r="I1128" s="2"/>
      <c r="J1128" s="2"/>
      <c r="K1128" s="2"/>
      <c r="L1128" s="2"/>
      <c r="M1128" s="2"/>
      <c r="N1128" s="2"/>
      <c r="O1128" s="2"/>
      <c r="P1128" s="2"/>
      <c r="Q1128" s="2"/>
      <c r="R1128" s="2"/>
      <c r="S1128" s="2"/>
      <c r="T1128" s="2"/>
      <c r="U1128" s="2"/>
      <c r="V1128" s="2"/>
      <c r="W1128" s="2"/>
      <c r="X1128" s="2"/>
      <c r="Y1128" s="2"/>
      <c r="Z1128" s="2"/>
      <c r="AA1128" s="2"/>
      <c r="AB1128" s="2"/>
      <c r="AC1128" s="2"/>
      <c r="AD1128" s="2"/>
      <c r="AE1128" s="2"/>
      <c r="AF1128" s="2"/>
      <c r="AG1128" s="2"/>
    </row>
    <row r="1129" spans="7:33" x14ac:dyDescent="0.25">
      <c r="G1129" s="2"/>
      <c r="H1129" s="2"/>
      <c r="I1129" s="2"/>
      <c r="J1129" s="2"/>
      <c r="K1129" s="2"/>
      <c r="L1129" s="2"/>
      <c r="M1129" s="2"/>
      <c r="N1129" s="2"/>
      <c r="O1129" s="2"/>
      <c r="P1129" s="2"/>
      <c r="Q1129" s="2"/>
      <c r="R1129" s="2"/>
      <c r="S1129" s="2"/>
      <c r="T1129" s="2"/>
      <c r="U1129" s="2"/>
      <c r="V1129" s="2"/>
      <c r="W1129" s="2"/>
      <c r="X1129" s="2"/>
      <c r="Y1129" s="2"/>
      <c r="Z1129" s="2"/>
      <c r="AA1129" s="2"/>
      <c r="AB1129" s="2"/>
      <c r="AC1129" s="2"/>
      <c r="AD1129" s="2"/>
      <c r="AE1129" s="2"/>
      <c r="AF1129" s="2"/>
      <c r="AG1129" s="2"/>
    </row>
    <row r="1130" spans="7:33" x14ac:dyDescent="0.25">
      <c r="G1130" s="2"/>
      <c r="H1130" s="2"/>
      <c r="I1130" s="2"/>
      <c r="J1130" s="2"/>
      <c r="K1130" s="2"/>
      <c r="L1130" s="2"/>
      <c r="M1130" s="2"/>
      <c r="N1130" s="2"/>
      <c r="O1130" s="2"/>
      <c r="P1130" s="2"/>
      <c r="Q1130" s="2"/>
      <c r="R1130" s="2"/>
      <c r="S1130" s="2"/>
      <c r="T1130" s="2"/>
      <c r="U1130" s="2"/>
      <c r="V1130" s="2"/>
      <c r="W1130" s="2"/>
      <c r="X1130" s="2"/>
      <c r="Y1130" s="2"/>
      <c r="Z1130" s="2"/>
      <c r="AA1130" s="2"/>
      <c r="AB1130" s="2"/>
      <c r="AC1130" s="2"/>
      <c r="AD1130" s="2"/>
      <c r="AE1130" s="2"/>
      <c r="AF1130" s="2"/>
      <c r="AG1130" s="2"/>
    </row>
    <row r="1131" spans="7:33" x14ac:dyDescent="0.25">
      <c r="G1131" s="2"/>
      <c r="H1131" s="2"/>
      <c r="I1131" s="2"/>
      <c r="J1131" s="2"/>
      <c r="K1131" s="2"/>
      <c r="L1131" s="2"/>
      <c r="M1131" s="2"/>
      <c r="N1131" s="2"/>
      <c r="O1131" s="2"/>
      <c r="P1131" s="2"/>
      <c r="Q1131" s="2"/>
      <c r="R1131" s="2"/>
      <c r="S1131" s="2"/>
      <c r="T1131" s="2"/>
      <c r="U1131" s="2"/>
      <c r="V1131" s="2"/>
      <c r="W1131" s="2"/>
      <c r="X1131" s="2"/>
      <c r="Y1131" s="2"/>
      <c r="Z1131" s="2"/>
      <c r="AA1131" s="2"/>
      <c r="AB1131" s="2"/>
      <c r="AC1131" s="2"/>
      <c r="AD1131" s="2"/>
      <c r="AE1131" s="2"/>
      <c r="AF1131" s="2"/>
      <c r="AG1131" s="2"/>
    </row>
    <row r="1132" spans="7:33" x14ac:dyDescent="0.25">
      <c r="G1132" s="2"/>
      <c r="H1132" s="2"/>
      <c r="I1132" s="2"/>
      <c r="J1132" s="2"/>
      <c r="K1132" s="2"/>
      <c r="L1132" s="2"/>
      <c r="M1132" s="2"/>
      <c r="N1132" s="2"/>
      <c r="O1132" s="2"/>
      <c r="P1132" s="2"/>
      <c r="Q1132" s="2"/>
      <c r="R1132" s="2"/>
      <c r="S1132" s="2"/>
      <c r="T1132" s="2"/>
      <c r="U1132" s="2"/>
      <c r="V1132" s="2"/>
      <c r="W1132" s="2"/>
      <c r="X1132" s="2"/>
      <c r="Y1132" s="2"/>
      <c r="Z1132" s="2"/>
      <c r="AA1132" s="2"/>
      <c r="AB1132" s="2"/>
      <c r="AC1132" s="2"/>
      <c r="AD1132" s="2"/>
      <c r="AE1132" s="2"/>
      <c r="AF1132" s="2"/>
      <c r="AG1132" s="2"/>
    </row>
    <row r="1133" spans="7:33" x14ac:dyDescent="0.25">
      <c r="G1133" s="2"/>
      <c r="H1133" s="2"/>
      <c r="I1133" s="2"/>
      <c r="J1133" s="2"/>
      <c r="K1133" s="2"/>
      <c r="L1133" s="2"/>
      <c r="M1133" s="2"/>
      <c r="N1133" s="2"/>
      <c r="O1133" s="2"/>
      <c r="P1133" s="2"/>
      <c r="Q1133" s="2"/>
      <c r="R1133" s="2"/>
      <c r="S1133" s="2"/>
      <c r="T1133" s="2"/>
      <c r="U1133" s="2"/>
      <c r="V1133" s="2"/>
      <c r="W1133" s="2"/>
      <c r="X1133" s="2"/>
      <c r="Y1133" s="2"/>
      <c r="Z1133" s="2"/>
      <c r="AA1133" s="2"/>
      <c r="AB1133" s="2"/>
      <c r="AC1133" s="2"/>
      <c r="AD1133" s="2"/>
      <c r="AE1133" s="2"/>
      <c r="AF1133" s="2"/>
      <c r="AG1133" s="2"/>
    </row>
    <row r="1134" spans="7:33" x14ac:dyDescent="0.25">
      <c r="G1134" s="2"/>
      <c r="H1134" s="2"/>
      <c r="I1134" s="2"/>
      <c r="J1134" s="2"/>
      <c r="K1134" s="2"/>
      <c r="L1134" s="2"/>
      <c r="M1134" s="2"/>
      <c r="N1134" s="2"/>
      <c r="O1134" s="2"/>
      <c r="P1134" s="2"/>
      <c r="Q1134" s="2"/>
      <c r="R1134" s="2"/>
      <c r="S1134" s="2"/>
      <c r="T1134" s="2"/>
      <c r="U1134" s="2"/>
      <c r="V1134" s="2"/>
      <c r="W1134" s="2"/>
      <c r="X1134" s="2"/>
      <c r="Y1134" s="2"/>
      <c r="Z1134" s="2"/>
      <c r="AA1134" s="2"/>
      <c r="AB1134" s="2"/>
      <c r="AC1134" s="2"/>
      <c r="AD1134" s="2"/>
      <c r="AE1134" s="2"/>
      <c r="AF1134" s="2"/>
      <c r="AG1134" s="2"/>
    </row>
    <row r="1135" spans="7:33" x14ac:dyDescent="0.25">
      <c r="G1135" s="2"/>
      <c r="H1135" s="2"/>
      <c r="I1135" s="2"/>
      <c r="J1135" s="2"/>
      <c r="K1135" s="2"/>
      <c r="L1135" s="2"/>
      <c r="M1135" s="2"/>
      <c r="N1135" s="2"/>
      <c r="O1135" s="2"/>
      <c r="P1135" s="2"/>
      <c r="Q1135" s="2"/>
      <c r="R1135" s="2"/>
      <c r="S1135" s="2"/>
      <c r="T1135" s="2"/>
      <c r="U1135" s="2"/>
      <c r="V1135" s="2"/>
      <c r="W1135" s="2"/>
      <c r="X1135" s="2"/>
      <c r="Y1135" s="2"/>
      <c r="Z1135" s="2"/>
      <c r="AA1135" s="2"/>
      <c r="AB1135" s="2"/>
      <c r="AC1135" s="2"/>
      <c r="AD1135" s="2"/>
      <c r="AE1135" s="2"/>
      <c r="AF1135" s="2"/>
      <c r="AG1135" s="2"/>
    </row>
    <row r="1136" spans="7:33" x14ac:dyDescent="0.25">
      <c r="G1136" s="2"/>
      <c r="H1136" s="2"/>
      <c r="I1136" s="2"/>
      <c r="J1136" s="2"/>
      <c r="K1136" s="2"/>
      <c r="L1136" s="2"/>
      <c r="M1136" s="2"/>
      <c r="N1136" s="2"/>
      <c r="O1136" s="2"/>
      <c r="P1136" s="2"/>
      <c r="Q1136" s="2"/>
      <c r="R1136" s="2"/>
      <c r="S1136" s="2"/>
      <c r="T1136" s="2"/>
      <c r="U1136" s="2"/>
      <c r="V1136" s="2"/>
      <c r="W1136" s="2"/>
      <c r="X1136" s="2"/>
      <c r="Y1136" s="2"/>
      <c r="Z1136" s="2"/>
      <c r="AA1136" s="2"/>
      <c r="AB1136" s="2"/>
      <c r="AC1136" s="2"/>
      <c r="AD1136" s="2"/>
      <c r="AE1136" s="2"/>
      <c r="AF1136" s="2"/>
      <c r="AG1136" s="2"/>
    </row>
    <row r="1137" spans="7:33" x14ac:dyDescent="0.25">
      <c r="G1137" s="2"/>
      <c r="H1137" s="2"/>
      <c r="I1137" s="2"/>
      <c r="J1137" s="2"/>
      <c r="K1137" s="2"/>
      <c r="L1137" s="2"/>
      <c r="M1137" s="2"/>
      <c r="N1137" s="2"/>
      <c r="O1137" s="2"/>
      <c r="P1137" s="2"/>
      <c r="Q1137" s="2"/>
      <c r="R1137" s="2"/>
      <c r="S1137" s="2"/>
      <c r="T1137" s="2"/>
      <c r="U1137" s="2"/>
      <c r="V1137" s="2"/>
      <c r="W1137" s="2"/>
      <c r="X1137" s="2"/>
      <c r="Y1137" s="2"/>
      <c r="Z1137" s="2"/>
      <c r="AA1137" s="2"/>
      <c r="AB1137" s="2"/>
      <c r="AC1137" s="2"/>
      <c r="AD1137" s="2"/>
      <c r="AE1137" s="2"/>
      <c r="AF1137" s="2"/>
      <c r="AG1137" s="2"/>
    </row>
    <row r="1138" spans="7:33" x14ac:dyDescent="0.25">
      <c r="G1138" s="2"/>
      <c r="H1138" s="2"/>
      <c r="I1138" s="2"/>
      <c r="J1138" s="2"/>
      <c r="K1138" s="2"/>
      <c r="L1138" s="2"/>
      <c r="M1138" s="2"/>
      <c r="N1138" s="2"/>
      <c r="O1138" s="2"/>
      <c r="P1138" s="2"/>
      <c r="Q1138" s="2"/>
      <c r="R1138" s="2"/>
      <c r="S1138" s="2"/>
      <c r="T1138" s="2"/>
      <c r="U1138" s="2"/>
      <c r="V1138" s="2"/>
      <c r="W1138" s="2"/>
      <c r="X1138" s="2"/>
      <c r="Y1138" s="2"/>
      <c r="Z1138" s="2"/>
      <c r="AA1138" s="2"/>
      <c r="AB1138" s="2"/>
      <c r="AC1138" s="2"/>
      <c r="AD1138" s="2"/>
      <c r="AE1138" s="2"/>
      <c r="AF1138" s="2"/>
      <c r="AG1138" s="2"/>
    </row>
    <row r="1139" spans="7:33" x14ac:dyDescent="0.25">
      <c r="G1139" s="2"/>
      <c r="H1139" s="2"/>
      <c r="I1139" s="2"/>
      <c r="J1139" s="2"/>
      <c r="K1139" s="2"/>
      <c r="L1139" s="2"/>
      <c r="M1139" s="2"/>
      <c r="N1139" s="2"/>
      <c r="O1139" s="2"/>
      <c r="P1139" s="2"/>
      <c r="Q1139" s="2"/>
      <c r="R1139" s="2"/>
      <c r="S1139" s="2"/>
      <c r="T1139" s="2"/>
      <c r="U1139" s="2"/>
      <c r="V1139" s="2"/>
      <c r="W1139" s="2"/>
      <c r="X1139" s="2"/>
      <c r="Y1139" s="2"/>
      <c r="Z1139" s="2"/>
      <c r="AA1139" s="2"/>
      <c r="AB1139" s="2"/>
      <c r="AC1139" s="2"/>
      <c r="AD1139" s="2"/>
      <c r="AE1139" s="2"/>
      <c r="AF1139" s="2"/>
      <c r="AG1139" s="2"/>
    </row>
    <row r="1140" spans="7:33" x14ac:dyDescent="0.25">
      <c r="G1140" s="2"/>
      <c r="H1140" s="2"/>
      <c r="I1140" s="2"/>
      <c r="J1140" s="2"/>
      <c r="K1140" s="2"/>
      <c r="L1140" s="2"/>
      <c r="M1140" s="2"/>
      <c r="N1140" s="2"/>
      <c r="O1140" s="2"/>
      <c r="P1140" s="2"/>
      <c r="Q1140" s="2"/>
      <c r="R1140" s="2"/>
      <c r="S1140" s="2"/>
      <c r="T1140" s="2"/>
      <c r="U1140" s="2"/>
      <c r="V1140" s="2"/>
      <c r="W1140" s="2"/>
      <c r="X1140" s="2"/>
      <c r="Y1140" s="2"/>
      <c r="Z1140" s="2"/>
      <c r="AA1140" s="2"/>
      <c r="AB1140" s="2"/>
      <c r="AC1140" s="2"/>
      <c r="AD1140" s="2"/>
      <c r="AE1140" s="2"/>
      <c r="AF1140" s="2"/>
      <c r="AG1140" s="2"/>
    </row>
    <row r="1141" spans="7:33" x14ac:dyDescent="0.25">
      <c r="G1141" s="2"/>
      <c r="H1141" s="2"/>
      <c r="I1141" s="2"/>
      <c r="J1141" s="2"/>
      <c r="K1141" s="2"/>
      <c r="L1141" s="2"/>
      <c r="M1141" s="2"/>
      <c r="N1141" s="2"/>
      <c r="O1141" s="2"/>
      <c r="P1141" s="2"/>
      <c r="Q1141" s="2"/>
      <c r="R1141" s="2"/>
      <c r="S1141" s="2"/>
      <c r="T1141" s="2"/>
      <c r="U1141" s="2"/>
      <c r="V1141" s="2"/>
      <c r="W1141" s="2"/>
      <c r="X1141" s="2"/>
      <c r="Y1141" s="2"/>
      <c r="Z1141" s="2"/>
      <c r="AA1141" s="2"/>
      <c r="AB1141" s="2"/>
      <c r="AC1141" s="2"/>
      <c r="AD1141" s="2"/>
      <c r="AE1141" s="2"/>
      <c r="AF1141" s="2"/>
      <c r="AG1141" s="2"/>
    </row>
    <row r="1142" spans="7:33" x14ac:dyDescent="0.25">
      <c r="G1142" s="2"/>
      <c r="H1142" s="2"/>
      <c r="I1142" s="2"/>
      <c r="J1142" s="2"/>
      <c r="K1142" s="2"/>
      <c r="L1142" s="2"/>
      <c r="M1142" s="2"/>
      <c r="N1142" s="2"/>
      <c r="O1142" s="2"/>
      <c r="P1142" s="2"/>
      <c r="Q1142" s="2"/>
      <c r="R1142" s="2"/>
      <c r="S1142" s="2"/>
      <c r="T1142" s="2"/>
      <c r="U1142" s="2"/>
      <c r="V1142" s="2"/>
      <c r="W1142" s="2"/>
      <c r="X1142" s="2"/>
      <c r="Y1142" s="2"/>
      <c r="Z1142" s="2"/>
      <c r="AA1142" s="2"/>
      <c r="AB1142" s="2"/>
      <c r="AC1142" s="2"/>
      <c r="AD1142" s="2"/>
      <c r="AE1142" s="2"/>
      <c r="AF1142" s="2"/>
      <c r="AG1142" s="2"/>
    </row>
    <row r="1143" spans="7:33" x14ac:dyDescent="0.25">
      <c r="G1143" s="2"/>
      <c r="H1143" s="2"/>
      <c r="I1143" s="2"/>
      <c r="J1143" s="2"/>
      <c r="K1143" s="2"/>
      <c r="L1143" s="2"/>
      <c r="M1143" s="2"/>
      <c r="N1143" s="2"/>
      <c r="O1143" s="2"/>
      <c r="P1143" s="2"/>
      <c r="Q1143" s="2"/>
      <c r="R1143" s="2"/>
      <c r="S1143" s="2"/>
      <c r="T1143" s="2"/>
      <c r="U1143" s="2"/>
      <c r="V1143" s="2"/>
      <c r="W1143" s="2"/>
      <c r="X1143" s="2"/>
      <c r="Y1143" s="2"/>
      <c r="Z1143" s="2"/>
      <c r="AA1143" s="2"/>
      <c r="AB1143" s="2"/>
      <c r="AC1143" s="2"/>
      <c r="AD1143" s="2"/>
      <c r="AE1143" s="2"/>
      <c r="AF1143" s="2"/>
      <c r="AG1143" s="2"/>
    </row>
    <row r="1144" spans="7:33" x14ac:dyDescent="0.25">
      <c r="G1144" s="2"/>
      <c r="H1144" s="2"/>
      <c r="I1144" s="2"/>
      <c r="J1144" s="2"/>
      <c r="K1144" s="2"/>
      <c r="L1144" s="2"/>
      <c r="M1144" s="2"/>
      <c r="N1144" s="2"/>
      <c r="O1144" s="2"/>
      <c r="P1144" s="2"/>
      <c r="Q1144" s="2"/>
      <c r="R1144" s="2"/>
      <c r="S1144" s="2"/>
      <c r="T1144" s="2"/>
      <c r="U1144" s="2"/>
      <c r="V1144" s="2"/>
      <c r="W1144" s="2"/>
      <c r="X1144" s="2"/>
      <c r="Y1144" s="2"/>
      <c r="Z1144" s="2"/>
      <c r="AA1144" s="2"/>
      <c r="AB1144" s="2"/>
      <c r="AC1144" s="2"/>
      <c r="AD1144" s="2"/>
      <c r="AE1144" s="2"/>
      <c r="AF1144" s="2"/>
      <c r="AG1144" s="2"/>
    </row>
    <row r="1145" spans="7:33" x14ac:dyDescent="0.25">
      <c r="G1145" s="2"/>
      <c r="H1145" s="2"/>
      <c r="I1145" s="2"/>
      <c r="J1145" s="2"/>
      <c r="K1145" s="2"/>
      <c r="L1145" s="2"/>
      <c r="M1145" s="2"/>
      <c r="N1145" s="2"/>
      <c r="O1145" s="2"/>
      <c r="P1145" s="2"/>
      <c r="Q1145" s="2"/>
      <c r="R1145" s="2"/>
      <c r="S1145" s="2"/>
      <c r="T1145" s="2"/>
      <c r="U1145" s="2"/>
      <c r="V1145" s="2"/>
      <c r="W1145" s="2"/>
      <c r="X1145" s="2"/>
      <c r="Y1145" s="2"/>
      <c r="Z1145" s="2"/>
      <c r="AA1145" s="2"/>
      <c r="AB1145" s="2"/>
      <c r="AC1145" s="2"/>
      <c r="AD1145" s="2"/>
      <c r="AE1145" s="2"/>
      <c r="AF1145" s="2"/>
      <c r="AG1145" s="2"/>
    </row>
    <row r="1146" spans="7:33" x14ac:dyDescent="0.25">
      <c r="G1146" s="2"/>
      <c r="H1146" s="2"/>
      <c r="I1146" s="2"/>
      <c r="J1146" s="2"/>
      <c r="K1146" s="2"/>
      <c r="L1146" s="2"/>
      <c r="M1146" s="2"/>
      <c r="N1146" s="2"/>
      <c r="O1146" s="2"/>
      <c r="P1146" s="2"/>
      <c r="Q1146" s="2"/>
      <c r="R1146" s="2"/>
      <c r="S1146" s="2"/>
      <c r="T1146" s="2"/>
      <c r="U1146" s="2"/>
      <c r="V1146" s="2"/>
      <c r="W1146" s="2"/>
      <c r="X1146" s="2"/>
      <c r="Y1146" s="2"/>
      <c r="Z1146" s="2"/>
      <c r="AA1146" s="2"/>
      <c r="AB1146" s="2"/>
      <c r="AC1146" s="2"/>
      <c r="AD1146" s="2"/>
      <c r="AE1146" s="2"/>
      <c r="AF1146" s="2"/>
      <c r="AG1146" s="2"/>
    </row>
    <row r="1147" spans="7:33" x14ac:dyDescent="0.25">
      <c r="G1147" s="2"/>
      <c r="H1147" s="2"/>
      <c r="I1147" s="2"/>
      <c r="J1147" s="2"/>
      <c r="K1147" s="2"/>
      <c r="L1147" s="2"/>
      <c r="M1147" s="2"/>
      <c r="N1147" s="2"/>
      <c r="O1147" s="2"/>
      <c r="P1147" s="2"/>
      <c r="Q1147" s="2"/>
      <c r="R1147" s="2"/>
      <c r="S1147" s="2"/>
      <c r="T1147" s="2"/>
      <c r="U1147" s="2"/>
      <c r="V1147" s="2"/>
      <c r="W1147" s="2"/>
      <c r="X1147" s="2"/>
      <c r="Y1147" s="2"/>
      <c r="Z1147" s="2"/>
      <c r="AA1147" s="2"/>
      <c r="AB1147" s="2"/>
      <c r="AC1147" s="2"/>
      <c r="AD1147" s="2"/>
      <c r="AE1147" s="2"/>
      <c r="AF1147" s="2"/>
      <c r="AG1147" s="2"/>
    </row>
    <row r="1148" spans="7:33" x14ac:dyDescent="0.25">
      <c r="G1148" s="2"/>
      <c r="H1148" s="2"/>
      <c r="I1148" s="2"/>
      <c r="J1148" s="2"/>
      <c r="K1148" s="2"/>
      <c r="L1148" s="2"/>
      <c r="M1148" s="2"/>
      <c r="N1148" s="2"/>
      <c r="O1148" s="2"/>
      <c r="P1148" s="2"/>
      <c r="Q1148" s="2"/>
      <c r="R1148" s="2"/>
      <c r="S1148" s="2"/>
      <c r="T1148" s="2"/>
      <c r="U1148" s="2"/>
      <c r="V1148" s="2"/>
      <c r="W1148" s="2"/>
      <c r="X1148" s="2"/>
      <c r="Y1148" s="2"/>
      <c r="Z1148" s="2"/>
      <c r="AA1148" s="2"/>
      <c r="AB1148" s="2"/>
      <c r="AC1148" s="2"/>
      <c r="AD1148" s="2"/>
      <c r="AE1148" s="2"/>
      <c r="AF1148" s="2"/>
      <c r="AG1148" s="2"/>
    </row>
    <row r="1149" spans="7:33" x14ac:dyDescent="0.25">
      <c r="G1149" s="2"/>
      <c r="H1149" s="2"/>
      <c r="I1149" s="2"/>
      <c r="J1149" s="2"/>
      <c r="K1149" s="2"/>
      <c r="L1149" s="2"/>
      <c r="M1149" s="2"/>
      <c r="N1149" s="2"/>
      <c r="O1149" s="2"/>
      <c r="P1149" s="2"/>
      <c r="Q1149" s="2"/>
      <c r="R1149" s="2"/>
      <c r="S1149" s="2"/>
      <c r="T1149" s="2"/>
      <c r="U1149" s="2"/>
      <c r="V1149" s="2"/>
      <c r="W1149" s="2"/>
      <c r="X1149" s="2"/>
      <c r="Y1149" s="2"/>
      <c r="Z1149" s="2"/>
      <c r="AA1149" s="2"/>
      <c r="AB1149" s="2"/>
      <c r="AC1149" s="2"/>
      <c r="AD1149" s="2"/>
      <c r="AE1149" s="2"/>
      <c r="AF1149" s="2"/>
      <c r="AG1149" s="2"/>
    </row>
    <row r="1150" spans="7:33" x14ac:dyDescent="0.25">
      <c r="G1150" s="2"/>
      <c r="H1150" s="2"/>
      <c r="I1150" s="2"/>
      <c r="J1150" s="2"/>
      <c r="K1150" s="2"/>
      <c r="L1150" s="2"/>
      <c r="M1150" s="2"/>
      <c r="N1150" s="2"/>
      <c r="O1150" s="2"/>
      <c r="P1150" s="2"/>
      <c r="Q1150" s="2"/>
      <c r="R1150" s="2"/>
      <c r="S1150" s="2"/>
      <c r="T1150" s="2"/>
      <c r="U1150" s="2"/>
      <c r="V1150" s="2"/>
      <c r="W1150" s="2"/>
      <c r="X1150" s="2"/>
      <c r="Y1150" s="2"/>
      <c r="Z1150" s="2"/>
      <c r="AA1150" s="2"/>
      <c r="AB1150" s="2"/>
      <c r="AC1150" s="2"/>
      <c r="AD1150" s="2"/>
      <c r="AE1150" s="2"/>
      <c r="AF1150" s="2"/>
      <c r="AG1150" s="2"/>
    </row>
    <row r="1151" spans="7:33" x14ac:dyDescent="0.25">
      <c r="G1151" s="2"/>
      <c r="H1151" s="2"/>
      <c r="I1151" s="2"/>
      <c r="J1151" s="2"/>
      <c r="K1151" s="2"/>
      <c r="L1151" s="2"/>
      <c r="M1151" s="2"/>
      <c r="N1151" s="2"/>
      <c r="O1151" s="2"/>
      <c r="P1151" s="2"/>
      <c r="Q1151" s="2"/>
      <c r="R1151" s="2"/>
      <c r="S1151" s="2"/>
      <c r="T1151" s="2"/>
      <c r="U1151" s="2"/>
      <c r="V1151" s="2"/>
      <c r="W1151" s="2"/>
      <c r="X1151" s="2"/>
      <c r="Y1151" s="2"/>
      <c r="Z1151" s="2"/>
      <c r="AA1151" s="2"/>
      <c r="AB1151" s="2"/>
      <c r="AC1151" s="2"/>
      <c r="AD1151" s="2"/>
      <c r="AE1151" s="2"/>
      <c r="AF1151" s="2"/>
      <c r="AG1151" s="2"/>
    </row>
    <row r="1152" spans="7:33" x14ac:dyDescent="0.25">
      <c r="G1152" s="2"/>
      <c r="H1152" s="2"/>
      <c r="I1152" s="2"/>
      <c r="J1152" s="2"/>
      <c r="K1152" s="2"/>
      <c r="L1152" s="2"/>
      <c r="M1152" s="2"/>
      <c r="N1152" s="2"/>
      <c r="O1152" s="2"/>
      <c r="P1152" s="2"/>
      <c r="Q1152" s="2"/>
      <c r="R1152" s="2"/>
      <c r="S1152" s="2"/>
      <c r="T1152" s="2"/>
      <c r="U1152" s="2"/>
      <c r="V1152" s="2"/>
      <c r="W1152" s="2"/>
      <c r="X1152" s="2"/>
      <c r="Y1152" s="2"/>
      <c r="Z1152" s="2"/>
      <c r="AA1152" s="2"/>
      <c r="AB1152" s="2"/>
      <c r="AC1152" s="2"/>
      <c r="AD1152" s="2"/>
      <c r="AE1152" s="2"/>
      <c r="AF1152" s="2"/>
      <c r="AG1152" s="2"/>
    </row>
    <row r="1153" spans="7:33" x14ac:dyDescent="0.25">
      <c r="G1153" s="2"/>
      <c r="H1153" s="2"/>
      <c r="I1153" s="2"/>
      <c r="J1153" s="2"/>
      <c r="K1153" s="2"/>
      <c r="L1153" s="2"/>
      <c r="M1153" s="2"/>
      <c r="N1153" s="2"/>
      <c r="O1153" s="2"/>
      <c r="P1153" s="2"/>
      <c r="Q1153" s="2"/>
      <c r="R1153" s="2"/>
      <c r="S1153" s="2"/>
      <c r="T1153" s="2"/>
      <c r="U1153" s="2"/>
      <c r="V1153" s="2"/>
      <c r="W1153" s="2"/>
      <c r="X1153" s="2"/>
      <c r="Y1153" s="2"/>
      <c r="Z1153" s="2"/>
      <c r="AA1153" s="2"/>
      <c r="AB1153" s="2"/>
      <c r="AC1153" s="2"/>
      <c r="AD1153" s="2"/>
      <c r="AE1153" s="2"/>
      <c r="AF1153" s="2"/>
      <c r="AG1153" s="2"/>
    </row>
    <row r="1154" spans="7:33" x14ac:dyDescent="0.25">
      <c r="G1154" s="2"/>
      <c r="H1154" s="2"/>
      <c r="I1154" s="2"/>
      <c r="J1154" s="2"/>
      <c r="K1154" s="2"/>
      <c r="L1154" s="2"/>
      <c r="M1154" s="2"/>
      <c r="N1154" s="2"/>
      <c r="O1154" s="2"/>
      <c r="P1154" s="2"/>
      <c r="Q1154" s="2"/>
      <c r="R1154" s="2"/>
      <c r="S1154" s="2"/>
      <c r="T1154" s="2"/>
      <c r="U1154" s="2"/>
      <c r="V1154" s="2"/>
      <c r="W1154" s="2"/>
      <c r="X1154" s="2"/>
      <c r="Y1154" s="2"/>
      <c r="Z1154" s="2"/>
      <c r="AA1154" s="2"/>
      <c r="AB1154" s="2"/>
      <c r="AC1154" s="2"/>
      <c r="AD1154" s="2"/>
      <c r="AE1154" s="2"/>
      <c r="AF1154" s="2"/>
      <c r="AG1154" s="2"/>
    </row>
    <row r="1155" spans="7:33" x14ac:dyDescent="0.25">
      <c r="G1155" s="2"/>
      <c r="H1155" s="2"/>
      <c r="I1155" s="2"/>
      <c r="J1155" s="2"/>
      <c r="K1155" s="2"/>
      <c r="L1155" s="2"/>
      <c r="M1155" s="2"/>
      <c r="N1155" s="2"/>
      <c r="O1155" s="2"/>
      <c r="P1155" s="2"/>
      <c r="Q1155" s="2"/>
      <c r="R1155" s="2"/>
      <c r="S1155" s="2"/>
      <c r="T1155" s="2"/>
      <c r="U1155" s="2"/>
      <c r="V1155" s="2"/>
      <c r="W1155" s="2"/>
      <c r="X1155" s="2"/>
      <c r="Y1155" s="2"/>
      <c r="Z1155" s="2"/>
      <c r="AA1155" s="2"/>
      <c r="AB1155" s="2"/>
      <c r="AC1155" s="2"/>
      <c r="AD1155" s="2"/>
      <c r="AE1155" s="2"/>
      <c r="AF1155" s="2"/>
      <c r="AG1155" s="2"/>
    </row>
    <row r="1156" spans="7:33" x14ac:dyDescent="0.25">
      <c r="G1156" s="2"/>
      <c r="H1156" s="2"/>
      <c r="I1156" s="2"/>
      <c r="J1156" s="2"/>
      <c r="K1156" s="2"/>
      <c r="L1156" s="2"/>
      <c r="M1156" s="2"/>
      <c r="N1156" s="2"/>
      <c r="O1156" s="2"/>
      <c r="P1156" s="2"/>
      <c r="Q1156" s="2"/>
      <c r="R1156" s="2"/>
      <c r="S1156" s="2"/>
      <c r="T1156" s="2"/>
      <c r="U1156" s="2"/>
      <c r="V1156" s="2"/>
      <c r="W1156" s="2"/>
      <c r="X1156" s="2"/>
      <c r="Y1156" s="2"/>
      <c r="Z1156" s="2"/>
      <c r="AA1156" s="2"/>
      <c r="AB1156" s="2"/>
      <c r="AC1156" s="2"/>
      <c r="AD1156" s="2"/>
      <c r="AE1156" s="2"/>
      <c r="AF1156" s="2"/>
      <c r="AG1156" s="2"/>
    </row>
    <row r="1157" spans="7:33" x14ac:dyDescent="0.25">
      <c r="G1157" s="2"/>
      <c r="H1157" s="2"/>
      <c r="I1157" s="2"/>
      <c r="J1157" s="2"/>
      <c r="K1157" s="2"/>
      <c r="L1157" s="2"/>
      <c r="M1157" s="2"/>
      <c r="N1157" s="2"/>
      <c r="O1157" s="2"/>
      <c r="P1157" s="2"/>
      <c r="Q1157" s="2"/>
      <c r="R1157" s="2"/>
      <c r="S1157" s="2"/>
      <c r="T1157" s="2"/>
      <c r="U1157" s="2"/>
      <c r="V1157" s="2"/>
      <c r="W1157" s="2"/>
      <c r="X1157" s="2"/>
      <c r="Y1157" s="2"/>
      <c r="Z1157" s="2"/>
      <c r="AA1157" s="2"/>
      <c r="AB1157" s="2"/>
      <c r="AC1157" s="2"/>
      <c r="AD1157" s="2"/>
      <c r="AE1157" s="2"/>
      <c r="AF1157" s="2"/>
      <c r="AG1157" s="2"/>
    </row>
    <row r="1158" spans="7:33" x14ac:dyDescent="0.25">
      <c r="G1158" s="2"/>
      <c r="H1158" s="2"/>
      <c r="I1158" s="2"/>
      <c r="J1158" s="2"/>
      <c r="K1158" s="2"/>
      <c r="L1158" s="2"/>
      <c r="M1158" s="2"/>
      <c r="N1158" s="2"/>
      <c r="O1158" s="2"/>
      <c r="P1158" s="2"/>
      <c r="Q1158" s="2"/>
      <c r="R1158" s="2"/>
      <c r="S1158" s="2"/>
      <c r="T1158" s="2"/>
      <c r="U1158" s="2"/>
      <c r="V1158" s="2"/>
      <c r="W1158" s="2"/>
      <c r="X1158" s="2"/>
      <c r="Y1158" s="2"/>
      <c r="Z1158" s="2"/>
      <c r="AA1158" s="2"/>
      <c r="AB1158" s="2"/>
      <c r="AC1158" s="2"/>
      <c r="AD1158" s="2"/>
      <c r="AE1158" s="2"/>
      <c r="AF1158" s="2"/>
      <c r="AG1158" s="2"/>
    </row>
    <row r="1159" spans="7:33" x14ac:dyDescent="0.25">
      <c r="G1159" s="2"/>
      <c r="H1159" s="2"/>
      <c r="I1159" s="2"/>
      <c r="J1159" s="2"/>
      <c r="K1159" s="2"/>
      <c r="L1159" s="2"/>
      <c r="M1159" s="2"/>
      <c r="N1159" s="2"/>
      <c r="O1159" s="2"/>
      <c r="P1159" s="2"/>
      <c r="Q1159" s="2"/>
      <c r="R1159" s="2"/>
      <c r="S1159" s="2"/>
      <c r="T1159" s="2"/>
      <c r="U1159" s="2"/>
      <c r="V1159" s="2"/>
      <c r="W1159" s="2"/>
      <c r="X1159" s="2"/>
      <c r="Y1159" s="2"/>
      <c r="Z1159" s="2"/>
      <c r="AA1159" s="2"/>
      <c r="AB1159" s="2"/>
      <c r="AC1159" s="2"/>
      <c r="AD1159" s="2"/>
      <c r="AE1159" s="2"/>
      <c r="AF1159" s="2"/>
      <c r="AG1159" s="2"/>
    </row>
    <row r="1160" spans="7:33" x14ac:dyDescent="0.25">
      <c r="G1160" s="2"/>
      <c r="H1160" s="2"/>
      <c r="I1160" s="2"/>
      <c r="J1160" s="2"/>
      <c r="K1160" s="2"/>
      <c r="L1160" s="2"/>
      <c r="M1160" s="2"/>
      <c r="N1160" s="2"/>
      <c r="O1160" s="2"/>
      <c r="P1160" s="2"/>
      <c r="Q1160" s="2"/>
      <c r="R1160" s="2"/>
      <c r="S1160" s="2"/>
      <c r="T1160" s="2"/>
      <c r="U1160" s="2"/>
      <c r="V1160" s="2"/>
      <c r="W1160" s="2"/>
      <c r="X1160" s="2"/>
      <c r="Y1160" s="2"/>
      <c r="Z1160" s="2"/>
      <c r="AA1160" s="2"/>
      <c r="AB1160" s="2"/>
      <c r="AC1160" s="2"/>
      <c r="AD1160" s="2"/>
      <c r="AE1160" s="2"/>
      <c r="AF1160" s="2"/>
      <c r="AG1160" s="2"/>
    </row>
    <row r="1161" spans="7:33" x14ac:dyDescent="0.25">
      <c r="G1161" s="2"/>
      <c r="H1161" s="2"/>
      <c r="I1161" s="2"/>
      <c r="J1161" s="2"/>
      <c r="K1161" s="2"/>
      <c r="L1161" s="2"/>
      <c r="M1161" s="2"/>
      <c r="N1161" s="2"/>
      <c r="O1161" s="2"/>
      <c r="P1161" s="2"/>
      <c r="Q1161" s="2"/>
      <c r="R1161" s="2"/>
      <c r="S1161" s="2"/>
      <c r="T1161" s="2"/>
      <c r="U1161" s="2"/>
      <c r="V1161" s="2"/>
      <c r="W1161" s="2"/>
      <c r="X1161" s="2"/>
      <c r="Y1161" s="2"/>
      <c r="Z1161" s="2"/>
      <c r="AA1161" s="2"/>
      <c r="AB1161" s="2"/>
      <c r="AC1161" s="2"/>
      <c r="AD1161" s="2"/>
      <c r="AE1161" s="2"/>
      <c r="AF1161" s="2"/>
      <c r="AG1161" s="2"/>
    </row>
    <row r="1162" spans="7:33" x14ac:dyDescent="0.25">
      <c r="G1162" s="2"/>
      <c r="H1162" s="2"/>
      <c r="I1162" s="2"/>
      <c r="J1162" s="2"/>
      <c r="K1162" s="2"/>
      <c r="L1162" s="2"/>
      <c r="M1162" s="2"/>
      <c r="N1162" s="2"/>
      <c r="O1162" s="2"/>
      <c r="P1162" s="2"/>
      <c r="Q1162" s="2"/>
      <c r="R1162" s="2"/>
      <c r="S1162" s="2"/>
      <c r="T1162" s="2"/>
      <c r="U1162" s="2"/>
      <c r="V1162" s="2"/>
      <c r="W1162" s="2"/>
      <c r="X1162" s="2"/>
      <c r="Y1162" s="2"/>
      <c r="Z1162" s="2"/>
      <c r="AA1162" s="2"/>
      <c r="AB1162" s="2"/>
      <c r="AC1162" s="2"/>
      <c r="AD1162" s="2"/>
      <c r="AE1162" s="2"/>
      <c r="AF1162" s="2"/>
      <c r="AG1162" s="2"/>
    </row>
    <row r="1163" spans="7:33" x14ac:dyDescent="0.25">
      <c r="G1163" s="2"/>
      <c r="H1163" s="2"/>
      <c r="I1163" s="2"/>
      <c r="J1163" s="2"/>
      <c r="K1163" s="2"/>
      <c r="L1163" s="2"/>
      <c r="M1163" s="2"/>
      <c r="N1163" s="2"/>
      <c r="O1163" s="2"/>
      <c r="P1163" s="2"/>
      <c r="Q1163" s="2"/>
      <c r="R1163" s="2"/>
      <c r="S1163" s="2"/>
      <c r="T1163" s="2"/>
      <c r="U1163" s="2"/>
      <c r="V1163" s="2"/>
      <c r="W1163" s="2"/>
      <c r="X1163" s="2"/>
      <c r="Y1163" s="2"/>
      <c r="Z1163" s="2"/>
      <c r="AA1163" s="2"/>
      <c r="AB1163" s="2"/>
      <c r="AC1163" s="2"/>
      <c r="AD1163" s="2"/>
      <c r="AE1163" s="2"/>
      <c r="AF1163" s="2"/>
      <c r="AG1163" s="2"/>
    </row>
    <row r="1164" spans="7:33" x14ac:dyDescent="0.25">
      <c r="G1164" s="2"/>
      <c r="H1164" s="2"/>
      <c r="I1164" s="2"/>
      <c r="J1164" s="2"/>
      <c r="K1164" s="2"/>
      <c r="L1164" s="2"/>
      <c r="M1164" s="2"/>
      <c r="N1164" s="2"/>
      <c r="O1164" s="2"/>
      <c r="P1164" s="2"/>
      <c r="Q1164" s="2"/>
      <c r="R1164" s="2"/>
      <c r="S1164" s="2"/>
      <c r="T1164" s="2"/>
      <c r="U1164" s="2"/>
      <c r="V1164" s="2"/>
      <c r="W1164" s="2"/>
      <c r="X1164" s="2"/>
      <c r="Y1164" s="2"/>
      <c r="Z1164" s="2"/>
      <c r="AA1164" s="2"/>
      <c r="AB1164" s="2"/>
      <c r="AC1164" s="2"/>
      <c r="AD1164" s="2"/>
      <c r="AE1164" s="2"/>
      <c r="AF1164" s="2"/>
      <c r="AG1164" s="2"/>
    </row>
    <row r="1165" spans="7:33" x14ac:dyDescent="0.25">
      <c r="G1165" s="2"/>
      <c r="H1165" s="2"/>
      <c r="I1165" s="2"/>
      <c r="J1165" s="2"/>
      <c r="K1165" s="2"/>
      <c r="L1165" s="2"/>
      <c r="M1165" s="2"/>
      <c r="N1165" s="2"/>
      <c r="O1165" s="2"/>
      <c r="P1165" s="2"/>
      <c r="Q1165" s="2"/>
      <c r="R1165" s="2"/>
      <c r="S1165" s="2"/>
      <c r="T1165" s="2"/>
      <c r="U1165" s="2"/>
      <c r="V1165" s="2"/>
      <c r="W1165" s="2"/>
      <c r="X1165" s="2"/>
      <c r="Y1165" s="2"/>
      <c r="Z1165" s="2"/>
      <c r="AA1165" s="2"/>
      <c r="AB1165" s="2"/>
      <c r="AC1165" s="2"/>
      <c r="AD1165" s="2"/>
      <c r="AE1165" s="2"/>
      <c r="AF1165" s="2"/>
      <c r="AG1165" s="2"/>
    </row>
    <row r="1166" spans="7:33" x14ac:dyDescent="0.25">
      <c r="G1166" s="2"/>
      <c r="H1166" s="2"/>
      <c r="I1166" s="2"/>
      <c r="J1166" s="2"/>
      <c r="K1166" s="2"/>
      <c r="L1166" s="2"/>
      <c r="M1166" s="2"/>
      <c r="N1166" s="2"/>
      <c r="O1166" s="2"/>
      <c r="P1166" s="2"/>
      <c r="Q1166" s="2"/>
      <c r="R1166" s="2"/>
      <c r="S1166" s="2"/>
      <c r="T1166" s="2"/>
      <c r="U1166" s="2"/>
      <c r="V1166" s="2"/>
      <c r="W1166" s="2"/>
      <c r="X1166" s="2"/>
      <c r="Y1166" s="2"/>
      <c r="Z1166" s="2"/>
      <c r="AA1166" s="2"/>
      <c r="AB1166" s="2"/>
      <c r="AC1166" s="2"/>
      <c r="AD1166" s="2"/>
      <c r="AE1166" s="2"/>
      <c r="AF1166" s="2"/>
      <c r="AG1166" s="2"/>
    </row>
    <row r="1167" spans="7:33" x14ac:dyDescent="0.25">
      <c r="G1167" s="2"/>
      <c r="H1167" s="2"/>
      <c r="I1167" s="2"/>
      <c r="J1167" s="2"/>
      <c r="K1167" s="2"/>
      <c r="L1167" s="2"/>
      <c r="M1167" s="2"/>
      <c r="N1167" s="2"/>
      <c r="O1167" s="2"/>
      <c r="P1167" s="2"/>
      <c r="Q1167" s="2"/>
      <c r="R1167" s="2"/>
      <c r="S1167" s="2"/>
      <c r="T1167" s="2"/>
      <c r="U1167" s="2"/>
      <c r="V1167" s="2"/>
      <c r="W1167" s="2"/>
      <c r="X1167" s="2"/>
      <c r="Y1167" s="2"/>
      <c r="Z1167" s="2"/>
      <c r="AA1167" s="2"/>
      <c r="AB1167" s="2"/>
      <c r="AC1167" s="2"/>
      <c r="AD1167" s="2"/>
      <c r="AE1167" s="2"/>
      <c r="AF1167" s="2"/>
      <c r="AG1167" s="2"/>
    </row>
    <row r="1168" spans="7:33" x14ac:dyDescent="0.25">
      <c r="G1168" s="2"/>
      <c r="H1168" s="2"/>
      <c r="I1168" s="2"/>
      <c r="J1168" s="2"/>
      <c r="K1168" s="2"/>
      <c r="L1168" s="2"/>
      <c r="M1168" s="2"/>
      <c r="N1168" s="2"/>
      <c r="O1168" s="2"/>
      <c r="P1168" s="2"/>
      <c r="Q1168" s="2"/>
      <c r="R1168" s="2"/>
      <c r="S1168" s="2"/>
      <c r="T1168" s="2"/>
      <c r="U1168" s="2"/>
      <c r="V1168" s="2"/>
      <c r="W1168" s="2"/>
      <c r="X1168" s="2"/>
      <c r="Y1168" s="2"/>
      <c r="Z1168" s="2"/>
      <c r="AA1168" s="2"/>
      <c r="AB1168" s="2"/>
      <c r="AC1168" s="2"/>
      <c r="AD1168" s="2"/>
      <c r="AE1168" s="2"/>
      <c r="AF1168" s="2"/>
      <c r="AG1168" s="2"/>
    </row>
    <row r="1169" spans="7:33" x14ac:dyDescent="0.25">
      <c r="G1169" s="2"/>
      <c r="H1169" s="2"/>
      <c r="I1169" s="2"/>
      <c r="J1169" s="2"/>
      <c r="K1169" s="2"/>
      <c r="L1169" s="2"/>
      <c r="M1169" s="2"/>
      <c r="N1169" s="2"/>
      <c r="O1169" s="2"/>
      <c r="P1169" s="2"/>
      <c r="Q1169" s="2"/>
      <c r="R1169" s="2"/>
      <c r="S1169" s="2"/>
      <c r="T1169" s="2"/>
      <c r="U1169" s="2"/>
      <c r="V1169" s="2"/>
      <c r="W1169" s="2"/>
      <c r="X1169" s="2"/>
      <c r="Y1169" s="2"/>
      <c r="Z1169" s="2"/>
      <c r="AA1169" s="2"/>
      <c r="AB1169" s="2"/>
      <c r="AC1169" s="2"/>
      <c r="AD1169" s="2"/>
      <c r="AE1169" s="2"/>
      <c r="AF1169" s="2"/>
      <c r="AG1169" s="2"/>
    </row>
    <row r="1170" spans="7:33" x14ac:dyDescent="0.25">
      <c r="G1170" s="2"/>
      <c r="H1170" s="2"/>
      <c r="I1170" s="2"/>
      <c r="J1170" s="2"/>
      <c r="K1170" s="2"/>
      <c r="L1170" s="2"/>
      <c r="M1170" s="2"/>
      <c r="N1170" s="2"/>
      <c r="O1170" s="2"/>
      <c r="P1170" s="2"/>
      <c r="Q1170" s="2"/>
      <c r="R1170" s="2"/>
      <c r="S1170" s="2"/>
      <c r="T1170" s="2"/>
      <c r="U1170" s="2"/>
      <c r="V1170" s="2"/>
      <c r="W1170" s="2"/>
      <c r="X1170" s="2"/>
      <c r="Y1170" s="2"/>
      <c r="Z1170" s="2"/>
      <c r="AA1170" s="2"/>
      <c r="AB1170" s="2"/>
      <c r="AC1170" s="2"/>
      <c r="AD1170" s="2"/>
      <c r="AE1170" s="2"/>
      <c r="AF1170" s="2"/>
      <c r="AG1170" s="2"/>
    </row>
    <row r="1171" spans="7:33" x14ac:dyDescent="0.25">
      <c r="G1171" s="2"/>
      <c r="H1171" s="2"/>
      <c r="I1171" s="2"/>
      <c r="J1171" s="2"/>
      <c r="K1171" s="2"/>
      <c r="L1171" s="2"/>
      <c r="M1171" s="2"/>
      <c r="N1171" s="2"/>
      <c r="O1171" s="2"/>
      <c r="P1171" s="2"/>
      <c r="Q1171" s="2"/>
      <c r="R1171" s="2"/>
      <c r="S1171" s="2"/>
      <c r="T1171" s="2"/>
      <c r="U1171" s="2"/>
      <c r="V1171" s="2"/>
      <c r="W1171" s="2"/>
      <c r="X1171" s="2"/>
      <c r="Y1171" s="2"/>
      <c r="Z1171" s="2"/>
      <c r="AA1171" s="2"/>
      <c r="AB1171" s="2"/>
      <c r="AC1171" s="2"/>
      <c r="AD1171" s="2"/>
      <c r="AE1171" s="2"/>
      <c r="AF1171" s="2"/>
      <c r="AG1171" s="2"/>
    </row>
    <row r="1172" spans="7:33" x14ac:dyDescent="0.25">
      <c r="G1172" s="2"/>
      <c r="H1172" s="2"/>
      <c r="I1172" s="2"/>
      <c r="J1172" s="2"/>
      <c r="K1172" s="2"/>
      <c r="L1172" s="2"/>
      <c r="M1172" s="2"/>
      <c r="N1172" s="2"/>
      <c r="O1172" s="2"/>
      <c r="P1172" s="2"/>
      <c r="Q1172" s="2"/>
      <c r="R1172" s="2"/>
      <c r="S1172" s="2"/>
      <c r="T1172" s="2"/>
      <c r="U1172" s="2"/>
      <c r="V1172" s="2"/>
      <c r="W1172" s="2"/>
      <c r="X1172" s="2"/>
      <c r="Y1172" s="2"/>
      <c r="Z1172" s="2"/>
      <c r="AA1172" s="2"/>
      <c r="AB1172" s="2"/>
      <c r="AC1172" s="2"/>
      <c r="AD1172" s="2"/>
      <c r="AE1172" s="2"/>
      <c r="AF1172" s="2"/>
      <c r="AG1172" s="2"/>
    </row>
    <row r="1173" spans="7:33" x14ac:dyDescent="0.25">
      <c r="G1173" s="2"/>
      <c r="H1173" s="2"/>
      <c r="I1173" s="2"/>
      <c r="J1173" s="2"/>
      <c r="K1173" s="2"/>
      <c r="L1173" s="2"/>
      <c r="M1173" s="2"/>
      <c r="N1173" s="2"/>
      <c r="O1173" s="2"/>
      <c r="P1173" s="2"/>
      <c r="Q1173" s="2"/>
      <c r="R1173" s="2"/>
      <c r="S1173" s="2"/>
      <c r="T1173" s="2"/>
      <c r="U1173" s="2"/>
      <c r="V1173" s="2"/>
      <c r="W1173" s="2"/>
      <c r="X1173" s="2"/>
      <c r="Y1173" s="2"/>
      <c r="Z1173" s="2"/>
      <c r="AA1173" s="2"/>
      <c r="AB1173" s="2"/>
      <c r="AC1173" s="2"/>
      <c r="AD1173" s="2"/>
      <c r="AE1173" s="2"/>
      <c r="AF1173" s="2"/>
      <c r="AG1173" s="2"/>
    </row>
    <row r="1174" spans="7:33" x14ac:dyDescent="0.25">
      <c r="G1174" s="2"/>
      <c r="H1174" s="2"/>
      <c r="I1174" s="2"/>
      <c r="J1174" s="2"/>
      <c r="K1174" s="2"/>
      <c r="L1174" s="2"/>
      <c r="M1174" s="2"/>
      <c r="N1174" s="2"/>
      <c r="O1174" s="2"/>
      <c r="P1174" s="2"/>
      <c r="Q1174" s="2"/>
      <c r="R1174" s="2"/>
      <c r="S1174" s="2"/>
      <c r="T1174" s="2"/>
      <c r="U1174" s="2"/>
      <c r="V1174" s="2"/>
      <c r="W1174" s="2"/>
      <c r="X1174" s="2"/>
      <c r="Y1174" s="2"/>
      <c r="Z1174" s="2"/>
      <c r="AA1174" s="2"/>
      <c r="AB1174" s="2"/>
      <c r="AC1174" s="2"/>
      <c r="AD1174" s="2"/>
      <c r="AE1174" s="2"/>
      <c r="AF1174" s="2"/>
      <c r="AG1174" s="2"/>
    </row>
    <row r="1175" spans="7:33" x14ac:dyDescent="0.25">
      <c r="G1175" s="2"/>
      <c r="H1175" s="2"/>
      <c r="I1175" s="2"/>
      <c r="J1175" s="2"/>
      <c r="K1175" s="2"/>
      <c r="L1175" s="2"/>
      <c r="M1175" s="2"/>
      <c r="N1175" s="2"/>
      <c r="O1175" s="2"/>
      <c r="P1175" s="2"/>
      <c r="Q1175" s="2"/>
      <c r="R1175" s="2"/>
      <c r="S1175" s="2"/>
      <c r="T1175" s="2"/>
      <c r="U1175" s="2"/>
      <c r="V1175" s="2"/>
      <c r="W1175" s="2"/>
      <c r="X1175" s="2"/>
      <c r="Y1175" s="2"/>
      <c r="Z1175" s="2"/>
      <c r="AA1175" s="2"/>
      <c r="AB1175" s="2"/>
      <c r="AC1175" s="2"/>
      <c r="AD1175" s="2"/>
      <c r="AE1175" s="2"/>
      <c r="AF1175" s="2"/>
      <c r="AG1175" s="2"/>
    </row>
    <row r="1176" spans="7:33" x14ac:dyDescent="0.25">
      <c r="G1176" s="2"/>
      <c r="H1176" s="2"/>
      <c r="I1176" s="2"/>
      <c r="J1176" s="2"/>
      <c r="K1176" s="2"/>
      <c r="L1176" s="2"/>
      <c r="M1176" s="2"/>
      <c r="N1176" s="2"/>
      <c r="O1176" s="2"/>
      <c r="P1176" s="2"/>
      <c r="Q1176" s="2"/>
      <c r="R1176" s="2"/>
      <c r="S1176" s="2"/>
      <c r="T1176" s="2"/>
      <c r="U1176" s="2"/>
      <c r="V1176" s="2"/>
      <c r="W1176" s="2"/>
      <c r="X1176" s="2"/>
      <c r="Y1176" s="2"/>
      <c r="Z1176" s="2"/>
      <c r="AA1176" s="2"/>
      <c r="AB1176" s="2"/>
      <c r="AC1176" s="2"/>
      <c r="AD1176" s="2"/>
      <c r="AE1176" s="2"/>
      <c r="AF1176" s="2"/>
      <c r="AG1176" s="2"/>
    </row>
    <row r="1177" spans="7:33" x14ac:dyDescent="0.25">
      <c r="G1177" s="2"/>
      <c r="H1177" s="2"/>
      <c r="I1177" s="2"/>
      <c r="J1177" s="2"/>
      <c r="K1177" s="2"/>
      <c r="L1177" s="2"/>
      <c r="M1177" s="2"/>
      <c r="N1177" s="2"/>
      <c r="O1177" s="2"/>
      <c r="P1177" s="2"/>
      <c r="Q1177" s="2"/>
      <c r="R1177" s="2"/>
      <c r="S1177" s="2"/>
      <c r="T1177" s="2"/>
      <c r="U1177" s="2"/>
      <c r="V1177" s="2"/>
      <c r="W1177" s="2"/>
      <c r="X1177" s="2"/>
      <c r="Y1177" s="2"/>
      <c r="Z1177" s="2"/>
      <c r="AA1177" s="2"/>
      <c r="AB1177" s="2"/>
      <c r="AC1177" s="2"/>
      <c r="AD1177" s="2"/>
      <c r="AE1177" s="2"/>
      <c r="AF1177" s="2"/>
      <c r="AG1177" s="2"/>
    </row>
    <row r="1178" spans="7:33" x14ac:dyDescent="0.25">
      <c r="G1178" s="2"/>
      <c r="H1178" s="2"/>
      <c r="I1178" s="2"/>
      <c r="J1178" s="2"/>
      <c r="K1178" s="2"/>
      <c r="L1178" s="2"/>
      <c r="M1178" s="2"/>
      <c r="N1178" s="2"/>
      <c r="O1178" s="2"/>
      <c r="P1178" s="2"/>
      <c r="Q1178" s="2"/>
      <c r="R1178" s="2"/>
      <c r="S1178" s="2"/>
      <c r="T1178" s="2"/>
      <c r="U1178" s="2"/>
      <c r="V1178" s="2"/>
      <c r="W1178" s="2"/>
      <c r="X1178" s="2"/>
      <c r="Y1178" s="2"/>
      <c r="Z1178" s="2"/>
      <c r="AA1178" s="2"/>
      <c r="AB1178" s="2"/>
      <c r="AC1178" s="2"/>
      <c r="AD1178" s="2"/>
      <c r="AE1178" s="2"/>
      <c r="AF1178" s="2"/>
      <c r="AG1178" s="2"/>
    </row>
    <row r="1179" spans="7:33" x14ac:dyDescent="0.25">
      <c r="G1179" s="2"/>
      <c r="H1179" s="2"/>
      <c r="I1179" s="2"/>
      <c r="J1179" s="2"/>
      <c r="K1179" s="2"/>
      <c r="L1179" s="2"/>
      <c r="M1179" s="2"/>
      <c r="N1179" s="2"/>
      <c r="O1179" s="2"/>
      <c r="P1179" s="2"/>
      <c r="Q1179" s="2"/>
      <c r="R1179" s="2"/>
      <c r="S1179" s="2"/>
      <c r="T1179" s="2"/>
      <c r="U1179" s="2"/>
      <c r="V1179" s="2"/>
      <c r="W1179" s="2"/>
      <c r="X1179" s="2"/>
      <c r="Y1179" s="2"/>
      <c r="Z1179" s="2"/>
      <c r="AA1179" s="2"/>
      <c r="AB1179" s="2"/>
      <c r="AC1179" s="2"/>
      <c r="AD1179" s="2"/>
      <c r="AE1179" s="2"/>
      <c r="AF1179" s="2"/>
      <c r="AG1179" s="2"/>
    </row>
    <row r="1180" spans="7:33" x14ac:dyDescent="0.25">
      <c r="G1180" s="2"/>
      <c r="H1180" s="2"/>
      <c r="I1180" s="2"/>
      <c r="J1180" s="2"/>
      <c r="K1180" s="2"/>
      <c r="L1180" s="2"/>
      <c r="M1180" s="2"/>
      <c r="N1180" s="2"/>
      <c r="O1180" s="2"/>
      <c r="P1180" s="2"/>
      <c r="Q1180" s="2"/>
      <c r="R1180" s="2"/>
      <c r="S1180" s="2"/>
      <c r="T1180" s="2"/>
      <c r="U1180" s="2"/>
      <c r="V1180" s="2"/>
      <c r="W1180" s="2"/>
      <c r="X1180" s="2"/>
      <c r="Y1180" s="2"/>
      <c r="Z1180" s="2"/>
      <c r="AA1180" s="2"/>
      <c r="AB1180" s="2"/>
      <c r="AC1180" s="2"/>
      <c r="AD1180" s="2"/>
      <c r="AE1180" s="2"/>
      <c r="AF1180" s="2"/>
      <c r="AG1180" s="2"/>
    </row>
    <row r="1181" spans="7:33" x14ac:dyDescent="0.25">
      <c r="G1181" s="2"/>
      <c r="H1181" s="2"/>
      <c r="I1181" s="2"/>
      <c r="J1181" s="2"/>
      <c r="K1181" s="2"/>
      <c r="L1181" s="2"/>
      <c r="M1181" s="2"/>
      <c r="N1181" s="2"/>
      <c r="O1181" s="2"/>
      <c r="P1181" s="2"/>
      <c r="Q1181" s="2"/>
      <c r="R1181" s="2"/>
      <c r="S1181" s="2"/>
      <c r="T1181" s="2"/>
      <c r="U1181" s="2"/>
      <c r="V1181" s="2"/>
      <c r="W1181" s="2"/>
      <c r="X1181" s="2"/>
      <c r="Y1181" s="2"/>
      <c r="Z1181" s="2"/>
      <c r="AA1181" s="2"/>
      <c r="AB1181" s="2"/>
      <c r="AC1181" s="2"/>
      <c r="AD1181" s="2"/>
      <c r="AE1181" s="2"/>
      <c r="AF1181" s="2"/>
      <c r="AG1181" s="2"/>
    </row>
    <row r="1182" spans="7:33" x14ac:dyDescent="0.25">
      <c r="G1182" s="2"/>
      <c r="H1182" s="2"/>
      <c r="I1182" s="2"/>
      <c r="J1182" s="2"/>
      <c r="K1182" s="2"/>
      <c r="L1182" s="2"/>
      <c r="M1182" s="2"/>
      <c r="N1182" s="2"/>
      <c r="O1182" s="2"/>
      <c r="P1182" s="2"/>
      <c r="Q1182" s="2"/>
      <c r="R1182" s="2"/>
      <c r="S1182" s="2"/>
      <c r="T1182" s="2"/>
      <c r="U1182" s="2"/>
      <c r="V1182" s="2"/>
      <c r="W1182" s="2"/>
      <c r="X1182" s="2"/>
      <c r="Y1182" s="2"/>
      <c r="Z1182" s="2"/>
      <c r="AA1182" s="2"/>
      <c r="AB1182" s="2"/>
      <c r="AC1182" s="2"/>
      <c r="AD1182" s="2"/>
      <c r="AE1182" s="2"/>
      <c r="AF1182" s="2"/>
      <c r="AG1182" s="2"/>
    </row>
    <row r="1183" spans="7:33" x14ac:dyDescent="0.25">
      <c r="G1183" s="2"/>
      <c r="H1183" s="2"/>
      <c r="I1183" s="2"/>
      <c r="J1183" s="2"/>
      <c r="K1183" s="2"/>
      <c r="L1183" s="2"/>
      <c r="M1183" s="2"/>
      <c r="N1183" s="2"/>
      <c r="O1183" s="2"/>
      <c r="P1183" s="2"/>
      <c r="Q1183" s="2"/>
      <c r="R1183" s="2"/>
      <c r="S1183" s="2"/>
      <c r="T1183" s="2"/>
      <c r="U1183" s="2"/>
      <c r="V1183" s="2"/>
      <c r="W1183" s="2"/>
      <c r="X1183" s="2"/>
      <c r="Y1183" s="2"/>
      <c r="Z1183" s="2"/>
      <c r="AA1183" s="2"/>
      <c r="AB1183" s="2"/>
      <c r="AC1183" s="2"/>
      <c r="AD1183" s="2"/>
      <c r="AE1183" s="2"/>
      <c r="AF1183" s="2"/>
      <c r="AG1183" s="2"/>
    </row>
    <row r="1184" spans="7:33" x14ac:dyDescent="0.25">
      <c r="G1184" s="2"/>
      <c r="H1184" s="2"/>
      <c r="I1184" s="2"/>
      <c r="J1184" s="2"/>
      <c r="K1184" s="2"/>
      <c r="L1184" s="2"/>
      <c r="M1184" s="2"/>
      <c r="N1184" s="2"/>
      <c r="O1184" s="2"/>
      <c r="P1184" s="2"/>
      <c r="Q1184" s="2"/>
      <c r="R1184" s="2"/>
      <c r="S1184" s="2"/>
      <c r="T1184" s="2"/>
      <c r="U1184" s="2"/>
      <c r="V1184" s="2"/>
      <c r="W1184" s="2"/>
      <c r="X1184" s="2"/>
      <c r="Y1184" s="2"/>
      <c r="Z1184" s="2"/>
      <c r="AA1184" s="2"/>
      <c r="AB1184" s="2"/>
      <c r="AC1184" s="2"/>
      <c r="AD1184" s="2"/>
      <c r="AE1184" s="2"/>
      <c r="AF1184" s="2"/>
      <c r="AG1184" s="2"/>
    </row>
    <row r="1185" spans="7:33" x14ac:dyDescent="0.25">
      <c r="G1185" s="2"/>
      <c r="H1185" s="2"/>
      <c r="I1185" s="2"/>
      <c r="J1185" s="2"/>
      <c r="K1185" s="2"/>
      <c r="L1185" s="2"/>
      <c r="M1185" s="2"/>
      <c r="N1185" s="2"/>
      <c r="O1185" s="2"/>
      <c r="P1185" s="2"/>
      <c r="Q1185" s="2"/>
      <c r="R1185" s="2"/>
      <c r="S1185" s="2"/>
      <c r="T1185" s="2"/>
      <c r="U1185" s="2"/>
      <c r="V1185" s="2"/>
      <c r="W1185" s="2"/>
      <c r="X1185" s="2"/>
      <c r="Y1185" s="2"/>
      <c r="Z1185" s="2"/>
      <c r="AA1185" s="2"/>
      <c r="AB1185" s="2"/>
      <c r="AC1185" s="2"/>
      <c r="AD1185" s="2"/>
      <c r="AE1185" s="2"/>
      <c r="AF1185" s="2"/>
      <c r="AG1185" s="2"/>
    </row>
    <row r="1186" spans="7:33" x14ac:dyDescent="0.25">
      <c r="G1186" s="2"/>
      <c r="H1186" s="2"/>
      <c r="I1186" s="2"/>
      <c r="J1186" s="2"/>
      <c r="K1186" s="2"/>
      <c r="L1186" s="2"/>
      <c r="M1186" s="2"/>
      <c r="N1186" s="2"/>
      <c r="O1186" s="2"/>
      <c r="P1186" s="2"/>
      <c r="Q1186" s="2"/>
      <c r="R1186" s="2"/>
      <c r="S1186" s="2"/>
      <c r="T1186" s="2"/>
      <c r="U1186" s="2"/>
      <c r="V1186" s="2"/>
      <c r="W1186" s="2"/>
      <c r="X1186" s="2"/>
      <c r="Y1186" s="2"/>
      <c r="Z1186" s="2"/>
      <c r="AA1186" s="2"/>
      <c r="AB1186" s="2"/>
      <c r="AC1186" s="2"/>
      <c r="AD1186" s="2"/>
      <c r="AE1186" s="2"/>
      <c r="AF1186" s="2"/>
      <c r="AG1186" s="2"/>
    </row>
    <row r="1187" spans="7:33" x14ac:dyDescent="0.25">
      <c r="G1187" s="2"/>
      <c r="H1187" s="2"/>
      <c r="I1187" s="2"/>
      <c r="J1187" s="2"/>
      <c r="K1187" s="2"/>
      <c r="L1187" s="2"/>
      <c r="M1187" s="2"/>
      <c r="N1187" s="2"/>
      <c r="O1187" s="2"/>
      <c r="P1187" s="2"/>
      <c r="Q1187" s="2"/>
      <c r="R1187" s="2"/>
      <c r="S1187" s="2"/>
      <c r="T1187" s="2"/>
      <c r="U1187" s="2"/>
      <c r="V1187" s="2"/>
      <c r="W1187" s="2"/>
      <c r="X1187" s="2"/>
      <c r="Y1187" s="2"/>
      <c r="Z1187" s="2"/>
      <c r="AA1187" s="2"/>
      <c r="AB1187" s="2"/>
      <c r="AC1187" s="2"/>
      <c r="AD1187" s="2"/>
      <c r="AE1187" s="2"/>
      <c r="AF1187" s="2"/>
      <c r="AG1187" s="2"/>
    </row>
    <row r="1188" spans="7:33" x14ac:dyDescent="0.25">
      <c r="G1188" s="2"/>
      <c r="H1188" s="2"/>
      <c r="I1188" s="2"/>
      <c r="J1188" s="2"/>
      <c r="K1188" s="2"/>
      <c r="L1188" s="2"/>
      <c r="M1188" s="2"/>
      <c r="N1188" s="2"/>
      <c r="O1188" s="2"/>
      <c r="P1188" s="2"/>
      <c r="Q1188" s="2"/>
      <c r="R1188" s="2"/>
      <c r="S1188" s="2"/>
      <c r="T1188" s="2"/>
      <c r="U1188" s="2"/>
      <c r="V1188" s="2"/>
      <c r="W1188" s="2"/>
      <c r="X1188" s="2"/>
      <c r="Y1188" s="2"/>
      <c r="Z1188" s="2"/>
      <c r="AA1188" s="2"/>
      <c r="AB1188" s="2"/>
      <c r="AC1188" s="2"/>
      <c r="AD1188" s="2"/>
      <c r="AE1188" s="2"/>
      <c r="AF1188" s="2"/>
      <c r="AG1188" s="2"/>
    </row>
    <row r="1189" spans="7:33" x14ac:dyDescent="0.25">
      <c r="G1189" s="2"/>
      <c r="H1189" s="2"/>
      <c r="I1189" s="2"/>
      <c r="J1189" s="2"/>
      <c r="K1189" s="2"/>
      <c r="L1189" s="2"/>
      <c r="M1189" s="2"/>
      <c r="N1189" s="2"/>
      <c r="O1189" s="2"/>
      <c r="P1189" s="2"/>
      <c r="Q1189" s="2"/>
      <c r="R1189" s="2"/>
      <c r="S1189" s="2"/>
      <c r="T1189" s="2"/>
      <c r="U1189" s="2"/>
      <c r="V1189" s="2"/>
      <c r="W1189" s="2"/>
      <c r="X1189" s="2"/>
      <c r="Y1189" s="2"/>
      <c r="Z1189" s="2"/>
      <c r="AA1189" s="2"/>
      <c r="AB1189" s="2"/>
      <c r="AC1189" s="2"/>
      <c r="AD1189" s="2"/>
      <c r="AE1189" s="2"/>
      <c r="AF1189" s="2"/>
      <c r="AG1189" s="2"/>
    </row>
    <row r="1190" spans="7:33" x14ac:dyDescent="0.25">
      <c r="G1190" s="2"/>
      <c r="H1190" s="2"/>
      <c r="I1190" s="2"/>
      <c r="J1190" s="2"/>
      <c r="K1190" s="2"/>
      <c r="L1190" s="2"/>
      <c r="M1190" s="2"/>
      <c r="N1190" s="2"/>
      <c r="O1190" s="2"/>
      <c r="P1190" s="2"/>
      <c r="Q1190" s="2"/>
      <c r="R1190" s="2"/>
      <c r="S1190" s="2"/>
      <c r="T1190" s="2"/>
      <c r="U1190" s="2"/>
      <c r="V1190" s="2"/>
      <c r="W1190" s="2"/>
      <c r="X1190" s="2"/>
      <c r="Y1190" s="2"/>
      <c r="Z1190" s="2"/>
      <c r="AA1190" s="2"/>
      <c r="AB1190" s="2"/>
      <c r="AC1190" s="2"/>
      <c r="AD1190" s="2"/>
      <c r="AE1190" s="2"/>
      <c r="AF1190" s="2"/>
      <c r="AG1190" s="2"/>
    </row>
    <row r="1191" spans="7:33" x14ac:dyDescent="0.25">
      <c r="G1191" s="2"/>
      <c r="H1191" s="2"/>
      <c r="I1191" s="2"/>
      <c r="J1191" s="2"/>
      <c r="K1191" s="2"/>
      <c r="L1191" s="2"/>
      <c r="M1191" s="2"/>
      <c r="N1191" s="2"/>
      <c r="O1191" s="2"/>
      <c r="P1191" s="2"/>
      <c r="Q1191" s="2"/>
      <c r="R1191" s="2"/>
      <c r="S1191" s="2"/>
      <c r="T1191" s="2"/>
      <c r="U1191" s="2"/>
      <c r="V1191" s="2"/>
      <c r="W1191" s="2"/>
      <c r="X1191" s="2"/>
      <c r="Y1191" s="2"/>
      <c r="Z1191" s="2"/>
      <c r="AA1191" s="2"/>
      <c r="AB1191" s="2"/>
      <c r="AC1191" s="2"/>
      <c r="AD1191" s="2"/>
      <c r="AE1191" s="2"/>
      <c r="AF1191" s="2"/>
      <c r="AG1191" s="2"/>
    </row>
    <row r="1192" spans="7:33" x14ac:dyDescent="0.25">
      <c r="G1192" s="2"/>
      <c r="H1192" s="2"/>
      <c r="I1192" s="2"/>
      <c r="J1192" s="2"/>
      <c r="K1192" s="2"/>
      <c r="L1192" s="2"/>
      <c r="M1192" s="2"/>
      <c r="N1192" s="2"/>
      <c r="O1192" s="2"/>
      <c r="P1192" s="2"/>
      <c r="Q1192" s="2"/>
      <c r="R1192" s="2"/>
      <c r="S1192" s="2"/>
      <c r="T1192" s="2"/>
      <c r="U1192" s="2"/>
      <c r="V1192" s="2"/>
      <c r="W1192" s="2"/>
      <c r="X1192" s="2"/>
      <c r="Y1192" s="2"/>
      <c r="Z1192" s="2"/>
      <c r="AA1192" s="2"/>
      <c r="AB1192" s="2"/>
      <c r="AC1192" s="2"/>
      <c r="AD1192" s="2"/>
      <c r="AE1192" s="2"/>
      <c r="AF1192" s="2"/>
      <c r="AG1192" s="2"/>
    </row>
    <row r="1193" spans="7:33" x14ac:dyDescent="0.25">
      <c r="G1193" s="2"/>
      <c r="H1193" s="2"/>
      <c r="I1193" s="2"/>
      <c r="J1193" s="2"/>
      <c r="K1193" s="2"/>
      <c r="L1193" s="2"/>
      <c r="M1193" s="2"/>
      <c r="N1193" s="2"/>
      <c r="O1193" s="2"/>
      <c r="P1193" s="2"/>
      <c r="Q1193" s="2"/>
      <c r="R1193" s="2"/>
      <c r="S1193" s="2"/>
      <c r="T1193" s="2"/>
      <c r="U1193" s="2"/>
      <c r="V1193" s="2"/>
      <c r="W1193" s="2"/>
      <c r="X1193" s="2"/>
      <c r="Y1193" s="2"/>
      <c r="Z1193" s="2"/>
      <c r="AA1193" s="2"/>
      <c r="AB1193" s="2"/>
      <c r="AC1193" s="2"/>
      <c r="AD1193" s="2"/>
      <c r="AE1193" s="2"/>
      <c r="AF1193" s="2"/>
      <c r="AG1193" s="2"/>
    </row>
    <row r="1194" spans="7:33" x14ac:dyDescent="0.25">
      <c r="G1194" s="2"/>
      <c r="H1194" s="2"/>
      <c r="I1194" s="2"/>
      <c r="J1194" s="2"/>
      <c r="K1194" s="2"/>
      <c r="L1194" s="2"/>
      <c r="M1194" s="2"/>
      <c r="N1194" s="2"/>
      <c r="O1194" s="2"/>
      <c r="P1194" s="2"/>
      <c r="Q1194" s="2"/>
      <c r="R1194" s="2"/>
      <c r="S1194" s="2"/>
      <c r="T1194" s="2"/>
      <c r="U1194" s="2"/>
      <c r="V1194" s="2"/>
      <c r="W1194" s="2"/>
      <c r="X1194" s="2"/>
      <c r="Y1194" s="2"/>
      <c r="Z1194" s="2"/>
      <c r="AA1194" s="2"/>
      <c r="AB1194" s="2"/>
      <c r="AC1194" s="2"/>
      <c r="AD1194" s="2"/>
      <c r="AE1194" s="2"/>
      <c r="AF1194" s="2"/>
      <c r="AG1194" s="2"/>
    </row>
    <row r="1195" spans="7:33" x14ac:dyDescent="0.25">
      <c r="G1195" s="2"/>
      <c r="H1195" s="2"/>
      <c r="I1195" s="2"/>
      <c r="J1195" s="2"/>
      <c r="K1195" s="2"/>
      <c r="L1195" s="2"/>
      <c r="M1195" s="2"/>
      <c r="N1195" s="2"/>
      <c r="O1195" s="2"/>
      <c r="P1195" s="2"/>
      <c r="Q1195" s="2"/>
      <c r="R1195" s="2"/>
      <c r="S1195" s="2"/>
      <c r="T1195" s="2"/>
      <c r="U1195" s="2"/>
      <c r="V1195" s="2"/>
      <c r="W1195" s="2"/>
      <c r="X1195" s="2"/>
      <c r="Y1195" s="2"/>
      <c r="Z1195" s="2"/>
      <c r="AA1195" s="2"/>
      <c r="AB1195" s="2"/>
      <c r="AC1195" s="2"/>
      <c r="AD1195" s="2"/>
      <c r="AE1195" s="2"/>
      <c r="AF1195" s="2"/>
      <c r="AG1195" s="2"/>
    </row>
    <row r="1196" spans="7:33" x14ac:dyDescent="0.25">
      <c r="G1196" s="2"/>
      <c r="H1196" s="2"/>
      <c r="I1196" s="2"/>
      <c r="J1196" s="2"/>
      <c r="K1196" s="2"/>
      <c r="L1196" s="2"/>
      <c r="M1196" s="2"/>
      <c r="N1196" s="2"/>
      <c r="O1196" s="2"/>
      <c r="P1196" s="2"/>
      <c r="Q1196" s="2"/>
      <c r="R1196" s="2"/>
      <c r="S1196" s="2"/>
      <c r="T1196" s="2"/>
      <c r="U1196" s="2"/>
      <c r="V1196" s="2"/>
      <c r="W1196" s="2"/>
      <c r="X1196" s="2"/>
      <c r="Y1196" s="2"/>
      <c r="Z1196" s="2"/>
      <c r="AA1196" s="2"/>
      <c r="AB1196" s="2"/>
      <c r="AC1196" s="2"/>
      <c r="AD1196" s="2"/>
      <c r="AE1196" s="2"/>
      <c r="AF1196" s="2"/>
      <c r="AG1196" s="2"/>
    </row>
    <row r="1197" spans="7:33" x14ac:dyDescent="0.25">
      <c r="G1197" s="2"/>
      <c r="H1197" s="2"/>
      <c r="I1197" s="2"/>
      <c r="J1197" s="2"/>
      <c r="K1197" s="2"/>
      <c r="L1197" s="2"/>
      <c r="M1197" s="2"/>
      <c r="N1197" s="2"/>
      <c r="O1197" s="2"/>
      <c r="P1197" s="2"/>
      <c r="Q1197" s="2"/>
      <c r="R1197" s="2"/>
      <c r="S1197" s="2"/>
      <c r="T1197" s="2"/>
      <c r="U1197" s="2"/>
      <c r="V1197" s="2"/>
      <c r="W1197" s="2"/>
      <c r="X1197" s="2"/>
      <c r="Y1197" s="2"/>
      <c r="Z1197" s="2"/>
      <c r="AA1197" s="2"/>
      <c r="AB1197" s="2"/>
      <c r="AC1197" s="2"/>
      <c r="AD1197" s="2"/>
      <c r="AE1197" s="2"/>
      <c r="AF1197" s="2"/>
      <c r="AG1197" s="2"/>
    </row>
    <row r="1198" spans="7:33" x14ac:dyDescent="0.25">
      <c r="G1198" s="2"/>
      <c r="H1198" s="2"/>
      <c r="I1198" s="2"/>
      <c r="J1198" s="2"/>
      <c r="K1198" s="2"/>
      <c r="L1198" s="2"/>
      <c r="M1198" s="2"/>
      <c r="N1198" s="2"/>
      <c r="O1198" s="2"/>
      <c r="P1198" s="2"/>
      <c r="Q1198" s="2"/>
      <c r="R1198" s="2"/>
      <c r="S1198" s="2"/>
      <c r="T1198" s="2"/>
      <c r="U1198" s="2"/>
      <c r="V1198" s="2"/>
      <c r="W1198" s="2"/>
      <c r="X1198" s="2"/>
      <c r="Y1198" s="2"/>
      <c r="Z1198" s="2"/>
      <c r="AA1198" s="2"/>
      <c r="AB1198" s="2"/>
      <c r="AC1198" s="2"/>
      <c r="AD1198" s="2"/>
      <c r="AE1198" s="2"/>
      <c r="AF1198" s="2"/>
      <c r="AG1198" s="2"/>
    </row>
    <row r="1199" spans="7:33" x14ac:dyDescent="0.25">
      <c r="G1199" s="2"/>
      <c r="H1199" s="2"/>
      <c r="I1199" s="2"/>
      <c r="J1199" s="2"/>
      <c r="K1199" s="2"/>
      <c r="L1199" s="2"/>
      <c r="M1199" s="2"/>
      <c r="N1199" s="2"/>
      <c r="O1199" s="2"/>
      <c r="P1199" s="2"/>
      <c r="Q1199" s="2"/>
      <c r="R1199" s="2"/>
      <c r="S1199" s="2"/>
      <c r="T1199" s="2"/>
      <c r="U1199" s="2"/>
      <c r="V1199" s="2"/>
      <c r="W1199" s="2"/>
      <c r="X1199" s="2"/>
      <c r="Y1199" s="2"/>
      <c r="Z1199" s="2"/>
      <c r="AA1199" s="2"/>
      <c r="AB1199" s="2"/>
      <c r="AC1199" s="2"/>
      <c r="AD1199" s="2"/>
      <c r="AE1199" s="2"/>
      <c r="AF1199" s="2"/>
      <c r="AG1199" s="2"/>
    </row>
    <row r="1200" spans="7:33" x14ac:dyDescent="0.25">
      <c r="G1200" s="2"/>
      <c r="H1200" s="2"/>
      <c r="I1200" s="2"/>
      <c r="J1200" s="2"/>
      <c r="K1200" s="2"/>
      <c r="L1200" s="2"/>
      <c r="M1200" s="2"/>
      <c r="N1200" s="2"/>
      <c r="O1200" s="2"/>
      <c r="P1200" s="2"/>
      <c r="Q1200" s="2"/>
      <c r="R1200" s="2"/>
      <c r="S1200" s="2"/>
      <c r="T1200" s="2"/>
      <c r="U1200" s="2"/>
      <c r="V1200" s="2"/>
      <c r="W1200" s="2"/>
      <c r="X1200" s="2"/>
      <c r="Y1200" s="2"/>
      <c r="Z1200" s="2"/>
      <c r="AA1200" s="2"/>
      <c r="AB1200" s="2"/>
      <c r="AC1200" s="2"/>
      <c r="AD1200" s="2"/>
      <c r="AE1200" s="2"/>
      <c r="AF1200" s="2"/>
      <c r="AG1200" s="2"/>
    </row>
    <row r="1201" spans="7:33" x14ac:dyDescent="0.25">
      <c r="G1201" s="2"/>
      <c r="H1201" s="2"/>
      <c r="I1201" s="2"/>
      <c r="J1201" s="2"/>
      <c r="K1201" s="2"/>
      <c r="L1201" s="2"/>
      <c r="M1201" s="2"/>
      <c r="N1201" s="2"/>
      <c r="O1201" s="2"/>
      <c r="P1201" s="2"/>
      <c r="Q1201" s="2"/>
      <c r="R1201" s="2"/>
      <c r="S1201" s="2"/>
      <c r="T1201" s="2"/>
      <c r="U1201" s="2"/>
      <c r="V1201" s="2"/>
      <c r="W1201" s="2"/>
      <c r="X1201" s="2"/>
      <c r="Y1201" s="2"/>
      <c r="Z1201" s="2"/>
      <c r="AA1201" s="2"/>
      <c r="AB1201" s="2"/>
      <c r="AC1201" s="2"/>
      <c r="AD1201" s="2"/>
      <c r="AE1201" s="2"/>
      <c r="AF1201" s="2"/>
      <c r="AG1201" s="2"/>
    </row>
    <row r="1202" spans="7:33" x14ac:dyDescent="0.25">
      <c r="G1202" s="2"/>
      <c r="H1202" s="2"/>
      <c r="I1202" s="2"/>
      <c r="J1202" s="2"/>
      <c r="K1202" s="2"/>
      <c r="L1202" s="2"/>
      <c r="M1202" s="2"/>
      <c r="N1202" s="2"/>
      <c r="O1202" s="2"/>
      <c r="P1202" s="2"/>
      <c r="Q1202" s="2"/>
      <c r="R1202" s="2"/>
      <c r="S1202" s="2"/>
      <c r="T1202" s="2"/>
      <c r="U1202" s="2"/>
      <c r="V1202" s="2"/>
      <c r="W1202" s="2"/>
      <c r="X1202" s="2"/>
      <c r="Y1202" s="2"/>
      <c r="Z1202" s="2"/>
      <c r="AA1202" s="2"/>
      <c r="AB1202" s="2"/>
      <c r="AC1202" s="2"/>
      <c r="AD1202" s="2"/>
      <c r="AE1202" s="2"/>
      <c r="AF1202" s="2"/>
      <c r="AG1202" s="2"/>
    </row>
    <row r="1203" spans="7:33" x14ac:dyDescent="0.25">
      <c r="G1203" s="2"/>
      <c r="H1203" s="2"/>
      <c r="I1203" s="2"/>
      <c r="J1203" s="2"/>
      <c r="K1203" s="2"/>
      <c r="L1203" s="2"/>
      <c r="M1203" s="2"/>
      <c r="N1203" s="2"/>
      <c r="O1203" s="2"/>
      <c r="P1203" s="2"/>
      <c r="Q1203" s="2"/>
      <c r="R1203" s="2"/>
      <c r="S1203" s="2"/>
      <c r="T1203" s="2"/>
      <c r="U1203" s="2"/>
      <c r="V1203" s="2"/>
      <c r="W1203" s="2"/>
      <c r="X1203" s="2"/>
      <c r="Y1203" s="2"/>
      <c r="Z1203" s="2"/>
      <c r="AA1203" s="2"/>
      <c r="AB1203" s="2"/>
      <c r="AC1203" s="2"/>
      <c r="AD1203" s="2"/>
      <c r="AE1203" s="2"/>
      <c r="AF1203" s="2"/>
      <c r="AG1203" s="2"/>
    </row>
    <row r="1204" spans="7:33" x14ac:dyDescent="0.25">
      <c r="G1204" s="2"/>
      <c r="H1204" s="2"/>
      <c r="I1204" s="2"/>
      <c r="J1204" s="2"/>
      <c r="K1204" s="2"/>
      <c r="L1204" s="2"/>
      <c r="M1204" s="2"/>
      <c r="N1204" s="2"/>
      <c r="O1204" s="2"/>
      <c r="P1204" s="2"/>
      <c r="Q1204" s="2"/>
      <c r="R1204" s="2"/>
      <c r="S1204" s="2"/>
      <c r="T1204" s="2"/>
      <c r="U1204" s="2"/>
      <c r="V1204" s="2"/>
      <c r="W1204" s="2"/>
      <c r="X1204" s="2"/>
      <c r="Y1204" s="2"/>
      <c r="Z1204" s="2"/>
      <c r="AA1204" s="2"/>
      <c r="AB1204" s="2"/>
      <c r="AC1204" s="2"/>
      <c r="AD1204" s="2"/>
      <c r="AE1204" s="2"/>
      <c r="AF1204" s="2"/>
      <c r="AG1204" s="2"/>
    </row>
    <row r="1205" spans="7:33" x14ac:dyDescent="0.25">
      <c r="G1205" s="2"/>
      <c r="H1205" s="2"/>
      <c r="I1205" s="2"/>
      <c r="J1205" s="2"/>
      <c r="K1205" s="2"/>
      <c r="L1205" s="2"/>
      <c r="M1205" s="2"/>
      <c r="N1205" s="2"/>
      <c r="O1205" s="2"/>
      <c r="P1205" s="2"/>
      <c r="Q1205" s="2"/>
      <c r="R1205" s="2"/>
      <c r="S1205" s="2"/>
      <c r="T1205" s="2"/>
      <c r="U1205" s="2"/>
      <c r="V1205" s="2"/>
      <c r="W1205" s="2"/>
      <c r="X1205" s="2"/>
      <c r="Y1205" s="2"/>
      <c r="Z1205" s="2"/>
      <c r="AA1205" s="2"/>
      <c r="AB1205" s="2"/>
      <c r="AC1205" s="2"/>
      <c r="AD1205" s="2"/>
      <c r="AE1205" s="2"/>
      <c r="AF1205" s="2"/>
      <c r="AG1205" s="2"/>
    </row>
    <row r="1206" spans="7:33" x14ac:dyDescent="0.25">
      <c r="G1206" s="2"/>
      <c r="H1206" s="2"/>
      <c r="I1206" s="2"/>
      <c r="J1206" s="2"/>
      <c r="K1206" s="2"/>
      <c r="L1206" s="2"/>
      <c r="M1206" s="2"/>
      <c r="N1206" s="2"/>
      <c r="O1206" s="2"/>
      <c r="P1206" s="2"/>
      <c r="Q1206" s="2"/>
      <c r="R1206" s="2"/>
      <c r="S1206" s="2"/>
      <c r="T1206" s="2"/>
      <c r="U1206" s="2"/>
      <c r="V1206" s="2"/>
      <c r="W1206" s="2"/>
      <c r="X1206" s="2"/>
      <c r="Y1206" s="2"/>
      <c r="Z1206" s="2"/>
      <c r="AA1206" s="2"/>
      <c r="AB1206" s="2"/>
      <c r="AC1206" s="2"/>
      <c r="AD1206" s="2"/>
      <c r="AE1206" s="2"/>
      <c r="AF1206" s="2"/>
      <c r="AG1206" s="2"/>
    </row>
    <row r="1207" spans="7:33" x14ac:dyDescent="0.25">
      <c r="G1207" s="2"/>
      <c r="H1207" s="2"/>
      <c r="I1207" s="2"/>
      <c r="J1207" s="2"/>
      <c r="K1207" s="2"/>
      <c r="L1207" s="2"/>
      <c r="M1207" s="2"/>
      <c r="N1207" s="2"/>
      <c r="O1207" s="2"/>
      <c r="P1207" s="2"/>
      <c r="Q1207" s="2"/>
      <c r="R1207" s="2"/>
      <c r="S1207" s="2"/>
      <c r="T1207" s="2"/>
      <c r="U1207" s="2"/>
      <c r="V1207" s="2"/>
      <c r="W1207" s="2"/>
      <c r="X1207" s="2"/>
      <c r="Y1207" s="2"/>
      <c r="Z1207" s="2"/>
      <c r="AA1207" s="2"/>
      <c r="AB1207" s="2"/>
      <c r="AC1207" s="2"/>
      <c r="AD1207" s="2"/>
      <c r="AE1207" s="2"/>
      <c r="AF1207" s="2"/>
      <c r="AG1207" s="2"/>
    </row>
    <row r="1208" spans="7:33" x14ac:dyDescent="0.25">
      <c r="G1208" s="2"/>
      <c r="H1208" s="2"/>
      <c r="I1208" s="2"/>
      <c r="J1208" s="2"/>
      <c r="K1208" s="2"/>
      <c r="L1208" s="2"/>
      <c r="M1208" s="2"/>
      <c r="N1208" s="2"/>
      <c r="O1208" s="2"/>
      <c r="P1208" s="2"/>
      <c r="Q1208" s="2"/>
      <c r="R1208" s="2"/>
      <c r="S1208" s="2"/>
      <c r="T1208" s="2"/>
      <c r="U1208" s="2"/>
      <c r="V1208" s="2"/>
      <c r="W1208" s="2"/>
      <c r="X1208" s="2"/>
      <c r="Y1208" s="2"/>
      <c r="Z1208" s="2"/>
      <c r="AA1208" s="2"/>
      <c r="AB1208" s="2"/>
      <c r="AC1208" s="2"/>
      <c r="AD1208" s="2"/>
      <c r="AE1208" s="2"/>
      <c r="AF1208" s="2"/>
      <c r="AG1208" s="2"/>
    </row>
    <row r="1209" spans="7:33" x14ac:dyDescent="0.25">
      <c r="G1209" s="2"/>
      <c r="H1209" s="2"/>
      <c r="I1209" s="2"/>
      <c r="J1209" s="2"/>
      <c r="K1209" s="2"/>
      <c r="L1209" s="2"/>
      <c r="M1209" s="2"/>
      <c r="N1209" s="2"/>
      <c r="O1209" s="2"/>
      <c r="P1209" s="2"/>
      <c r="Q1209" s="2"/>
      <c r="R1209" s="2"/>
      <c r="S1209" s="2"/>
      <c r="T1209" s="2"/>
      <c r="U1209" s="2"/>
      <c r="V1209" s="2"/>
      <c r="W1209" s="2"/>
      <c r="X1209" s="2"/>
      <c r="Y1209" s="2"/>
      <c r="Z1209" s="2"/>
      <c r="AA1209" s="2"/>
      <c r="AB1209" s="2"/>
      <c r="AC1209" s="2"/>
      <c r="AD1209" s="2"/>
      <c r="AE1209" s="2"/>
      <c r="AF1209" s="2"/>
      <c r="AG1209" s="2"/>
    </row>
    <row r="1210" spans="7:33" x14ac:dyDescent="0.25">
      <c r="G1210" s="2"/>
      <c r="H1210" s="2"/>
      <c r="I1210" s="2"/>
      <c r="J1210" s="2"/>
      <c r="K1210" s="2"/>
      <c r="L1210" s="2"/>
      <c r="M1210" s="2"/>
      <c r="N1210" s="2"/>
      <c r="O1210" s="2"/>
      <c r="P1210" s="2"/>
      <c r="Q1210" s="2"/>
      <c r="R1210" s="2"/>
      <c r="S1210" s="2"/>
      <c r="T1210" s="2"/>
      <c r="U1210" s="2"/>
      <c r="V1210" s="2"/>
      <c r="W1210" s="2"/>
      <c r="X1210" s="2"/>
      <c r="Y1210" s="2"/>
      <c r="Z1210" s="2"/>
      <c r="AA1210" s="2"/>
      <c r="AB1210" s="2"/>
      <c r="AC1210" s="2"/>
      <c r="AD1210" s="2"/>
      <c r="AE1210" s="2"/>
      <c r="AF1210" s="2"/>
      <c r="AG1210" s="2"/>
    </row>
    <row r="1211" spans="7:33" x14ac:dyDescent="0.25">
      <c r="G1211" s="2"/>
      <c r="H1211" s="2"/>
      <c r="I1211" s="2"/>
      <c r="J1211" s="2"/>
      <c r="K1211" s="2"/>
      <c r="L1211" s="2"/>
      <c r="M1211" s="2"/>
      <c r="N1211" s="2"/>
      <c r="O1211" s="2"/>
      <c r="P1211" s="2"/>
      <c r="Q1211" s="2"/>
      <c r="R1211" s="2"/>
      <c r="S1211" s="2"/>
      <c r="T1211" s="2"/>
      <c r="U1211" s="2"/>
      <c r="V1211" s="2"/>
      <c r="W1211" s="2"/>
      <c r="X1211" s="2"/>
      <c r="Y1211" s="2"/>
      <c r="Z1211" s="2"/>
      <c r="AA1211" s="2"/>
      <c r="AB1211" s="2"/>
      <c r="AC1211" s="2"/>
      <c r="AD1211" s="2"/>
      <c r="AE1211" s="2"/>
      <c r="AF1211" s="2"/>
      <c r="AG1211" s="2"/>
    </row>
    <row r="1212" spans="7:33" x14ac:dyDescent="0.25">
      <c r="G1212" s="2"/>
      <c r="H1212" s="2"/>
      <c r="I1212" s="2"/>
      <c r="J1212" s="2"/>
      <c r="K1212" s="2"/>
      <c r="L1212" s="2"/>
      <c r="M1212" s="2"/>
      <c r="N1212" s="2"/>
      <c r="O1212" s="2"/>
      <c r="P1212" s="2"/>
      <c r="Q1212" s="2"/>
      <c r="R1212" s="2"/>
      <c r="S1212" s="2"/>
      <c r="T1212" s="2"/>
      <c r="U1212" s="2"/>
      <c r="V1212" s="2"/>
      <c r="W1212" s="2"/>
      <c r="X1212" s="2"/>
      <c r="Y1212" s="2"/>
      <c r="Z1212" s="2"/>
      <c r="AA1212" s="2"/>
      <c r="AB1212" s="2"/>
      <c r="AC1212" s="2"/>
      <c r="AD1212" s="2"/>
      <c r="AE1212" s="2"/>
      <c r="AF1212" s="2"/>
      <c r="AG1212" s="2"/>
    </row>
    <row r="1213" spans="7:33" x14ac:dyDescent="0.25">
      <c r="G1213" s="2"/>
      <c r="H1213" s="2"/>
      <c r="I1213" s="2"/>
      <c r="J1213" s="2"/>
      <c r="K1213" s="2"/>
      <c r="L1213" s="2"/>
      <c r="M1213" s="2"/>
      <c r="N1213" s="2"/>
      <c r="O1213" s="2"/>
      <c r="P1213" s="2"/>
      <c r="Q1213" s="2"/>
      <c r="R1213" s="2"/>
      <c r="S1213" s="2"/>
      <c r="T1213" s="2"/>
      <c r="U1213" s="2"/>
      <c r="V1213" s="2"/>
      <c r="W1213" s="2"/>
      <c r="X1213" s="2"/>
      <c r="Y1213" s="2"/>
      <c r="Z1213" s="2"/>
      <c r="AA1213" s="2"/>
      <c r="AB1213" s="2"/>
      <c r="AC1213" s="2"/>
      <c r="AD1213" s="2"/>
      <c r="AE1213" s="2"/>
      <c r="AF1213" s="2"/>
      <c r="AG1213" s="2"/>
    </row>
    <row r="1214" spans="7:33" x14ac:dyDescent="0.25">
      <c r="G1214" s="2"/>
      <c r="H1214" s="2"/>
      <c r="I1214" s="2"/>
      <c r="J1214" s="2"/>
      <c r="K1214" s="2"/>
      <c r="L1214" s="2"/>
      <c r="M1214" s="2"/>
      <c r="N1214" s="2"/>
      <c r="O1214" s="2"/>
      <c r="P1214" s="2"/>
      <c r="Q1214" s="2"/>
      <c r="R1214" s="2"/>
      <c r="S1214" s="2"/>
      <c r="T1214" s="2"/>
      <c r="U1214" s="2"/>
      <c r="V1214" s="2"/>
      <c r="W1214" s="2"/>
      <c r="X1214" s="2"/>
      <c r="Y1214" s="2"/>
      <c r="Z1214" s="2"/>
      <c r="AA1214" s="2"/>
      <c r="AB1214" s="2"/>
      <c r="AC1214" s="2"/>
      <c r="AD1214" s="2"/>
      <c r="AE1214" s="2"/>
      <c r="AF1214" s="2"/>
      <c r="AG1214" s="2"/>
    </row>
    <row r="1215" spans="7:33" x14ac:dyDescent="0.25">
      <c r="G1215" s="2"/>
      <c r="H1215" s="2"/>
      <c r="I1215" s="2"/>
      <c r="J1215" s="2"/>
      <c r="K1215" s="2"/>
      <c r="L1215" s="2"/>
      <c r="M1215" s="2"/>
      <c r="N1215" s="2"/>
      <c r="O1215" s="2"/>
      <c r="P1215" s="2"/>
      <c r="Q1215" s="2"/>
      <c r="R1215" s="2"/>
      <c r="S1215" s="2"/>
      <c r="T1215" s="2"/>
      <c r="U1215" s="2"/>
      <c r="V1215" s="2"/>
      <c r="W1215" s="2"/>
      <c r="X1215" s="2"/>
      <c r="Y1215" s="2"/>
      <c r="Z1215" s="2"/>
      <c r="AA1215" s="2"/>
      <c r="AB1215" s="2"/>
      <c r="AC1215" s="2"/>
      <c r="AD1215" s="2"/>
      <c r="AE1215" s="2"/>
      <c r="AF1215" s="2"/>
      <c r="AG1215" s="2"/>
    </row>
    <row r="1216" spans="7:33" x14ac:dyDescent="0.25">
      <c r="G1216" s="2"/>
      <c r="H1216" s="2"/>
      <c r="I1216" s="2"/>
      <c r="J1216" s="2"/>
      <c r="K1216" s="2"/>
      <c r="L1216" s="2"/>
      <c r="M1216" s="2"/>
      <c r="N1216" s="2"/>
      <c r="O1216" s="2"/>
      <c r="P1216" s="2"/>
      <c r="Q1216" s="2"/>
      <c r="R1216" s="2"/>
      <c r="S1216" s="2"/>
      <c r="T1216" s="2"/>
      <c r="U1216" s="2"/>
      <c r="V1216" s="2"/>
      <c r="W1216" s="2"/>
      <c r="X1216" s="2"/>
      <c r="Y1216" s="2"/>
      <c r="Z1216" s="2"/>
      <c r="AA1216" s="2"/>
      <c r="AB1216" s="2"/>
      <c r="AC1216" s="2"/>
      <c r="AD1216" s="2"/>
      <c r="AE1216" s="2"/>
      <c r="AF1216" s="2"/>
      <c r="AG1216" s="2"/>
    </row>
    <row r="1217" spans="7:33" x14ac:dyDescent="0.25">
      <c r="G1217" s="2"/>
      <c r="H1217" s="2"/>
      <c r="I1217" s="2"/>
      <c r="J1217" s="2"/>
      <c r="K1217" s="2"/>
      <c r="L1217" s="2"/>
      <c r="M1217" s="2"/>
      <c r="N1217" s="2"/>
      <c r="O1217" s="2"/>
      <c r="P1217" s="2"/>
      <c r="Q1217" s="2"/>
      <c r="R1217" s="2"/>
      <c r="S1217" s="2"/>
      <c r="T1217" s="2"/>
      <c r="U1217" s="2"/>
      <c r="V1217" s="2"/>
      <c r="W1217" s="2"/>
      <c r="X1217" s="2"/>
      <c r="Y1217" s="2"/>
      <c r="Z1217" s="2"/>
      <c r="AA1217" s="2"/>
      <c r="AB1217" s="2"/>
      <c r="AC1217" s="2"/>
      <c r="AD1217" s="2"/>
      <c r="AE1217" s="2"/>
      <c r="AF1217" s="2"/>
      <c r="AG1217" s="2"/>
    </row>
    <row r="1218" spans="7:33" x14ac:dyDescent="0.25">
      <c r="G1218" s="2"/>
      <c r="H1218" s="2"/>
      <c r="I1218" s="2"/>
      <c r="J1218" s="2"/>
      <c r="K1218" s="2"/>
      <c r="L1218" s="2"/>
      <c r="M1218" s="2"/>
      <c r="N1218" s="2"/>
      <c r="O1218" s="2"/>
      <c r="P1218" s="2"/>
      <c r="Q1218" s="2"/>
      <c r="R1218" s="2"/>
      <c r="S1218" s="2"/>
      <c r="T1218" s="2"/>
      <c r="U1218" s="2"/>
      <c r="V1218" s="2"/>
      <c r="W1218" s="2"/>
      <c r="X1218" s="2"/>
      <c r="Y1218" s="2"/>
      <c r="Z1218" s="2"/>
      <c r="AA1218" s="2"/>
      <c r="AB1218" s="2"/>
      <c r="AC1218" s="2"/>
      <c r="AD1218" s="2"/>
      <c r="AE1218" s="2"/>
      <c r="AF1218" s="2"/>
      <c r="AG1218" s="2"/>
    </row>
    <row r="1219" spans="7:33" x14ac:dyDescent="0.25">
      <c r="G1219" s="2"/>
      <c r="H1219" s="2"/>
      <c r="I1219" s="2"/>
      <c r="J1219" s="2"/>
      <c r="K1219" s="2"/>
      <c r="L1219" s="2"/>
      <c r="M1219" s="2"/>
      <c r="N1219" s="2"/>
      <c r="O1219" s="2"/>
      <c r="P1219" s="2"/>
      <c r="Q1219" s="2"/>
      <c r="R1219" s="2"/>
      <c r="S1219" s="2"/>
      <c r="T1219" s="2"/>
      <c r="U1219" s="2"/>
      <c r="V1219" s="2"/>
      <c r="W1219" s="2"/>
      <c r="X1219" s="2"/>
      <c r="Y1219" s="2"/>
      <c r="Z1219" s="2"/>
      <c r="AA1219" s="2"/>
      <c r="AB1219" s="2"/>
      <c r="AC1219" s="2"/>
      <c r="AD1219" s="2"/>
      <c r="AE1219" s="2"/>
      <c r="AF1219" s="2"/>
      <c r="AG1219" s="2"/>
    </row>
    <row r="1220" spans="7:33" x14ac:dyDescent="0.25">
      <c r="G1220" s="2"/>
      <c r="H1220" s="2"/>
      <c r="I1220" s="2"/>
      <c r="J1220" s="2"/>
      <c r="K1220" s="2"/>
      <c r="L1220" s="2"/>
      <c r="M1220" s="2"/>
      <c r="N1220" s="2"/>
      <c r="O1220" s="2"/>
      <c r="P1220" s="2"/>
      <c r="Q1220" s="2"/>
      <c r="R1220" s="2"/>
      <c r="S1220" s="2"/>
      <c r="T1220" s="2"/>
      <c r="U1220" s="2"/>
      <c r="V1220" s="2"/>
      <c r="W1220" s="2"/>
      <c r="X1220" s="2"/>
      <c r="Y1220" s="2"/>
      <c r="Z1220" s="2"/>
      <c r="AA1220" s="2"/>
      <c r="AB1220" s="2"/>
      <c r="AC1220" s="2"/>
      <c r="AD1220" s="2"/>
      <c r="AE1220" s="2"/>
      <c r="AF1220" s="2"/>
      <c r="AG1220" s="2"/>
    </row>
    <row r="1221" spans="7:33" x14ac:dyDescent="0.25">
      <c r="G1221" s="2"/>
      <c r="H1221" s="2"/>
      <c r="I1221" s="2"/>
      <c r="J1221" s="2"/>
      <c r="K1221" s="2"/>
      <c r="L1221" s="2"/>
      <c r="M1221" s="2"/>
      <c r="N1221" s="2"/>
      <c r="O1221" s="2"/>
      <c r="P1221" s="2"/>
      <c r="Q1221" s="2"/>
      <c r="R1221" s="2"/>
      <c r="S1221" s="2"/>
      <c r="T1221" s="2"/>
      <c r="U1221" s="2"/>
      <c r="V1221" s="2"/>
      <c r="W1221" s="2"/>
      <c r="X1221" s="2"/>
      <c r="Y1221" s="2"/>
      <c r="Z1221" s="2"/>
      <c r="AA1221" s="2"/>
      <c r="AB1221" s="2"/>
      <c r="AC1221" s="2"/>
      <c r="AD1221" s="2"/>
      <c r="AE1221" s="2"/>
      <c r="AF1221" s="2"/>
      <c r="AG1221" s="2"/>
    </row>
    <row r="1222" spans="7:33" x14ac:dyDescent="0.25">
      <c r="G1222" s="2"/>
      <c r="H1222" s="2"/>
      <c r="I1222" s="2"/>
      <c r="J1222" s="2"/>
      <c r="K1222" s="2"/>
      <c r="L1222" s="2"/>
      <c r="M1222" s="2"/>
      <c r="N1222" s="2"/>
      <c r="O1222" s="2"/>
      <c r="P1222" s="2"/>
      <c r="Q1222" s="2"/>
      <c r="R1222" s="2"/>
      <c r="S1222" s="2"/>
      <c r="T1222" s="2"/>
      <c r="U1222" s="2"/>
      <c r="V1222" s="2"/>
      <c r="W1222" s="2"/>
      <c r="X1222" s="2"/>
      <c r="Y1222" s="2"/>
      <c r="Z1222" s="2"/>
      <c r="AA1222" s="2"/>
      <c r="AB1222" s="2"/>
      <c r="AC1222" s="2"/>
      <c r="AD1222" s="2"/>
      <c r="AE1222" s="2"/>
      <c r="AF1222" s="2"/>
      <c r="AG1222" s="2"/>
    </row>
    <row r="1223" spans="7:33" x14ac:dyDescent="0.25">
      <c r="G1223" s="2"/>
      <c r="H1223" s="2"/>
      <c r="I1223" s="2"/>
      <c r="J1223" s="2"/>
      <c r="K1223" s="2"/>
      <c r="L1223" s="2"/>
      <c r="M1223" s="2"/>
      <c r="N1223" s="2"/>
      <c r="O1223" s="2"/>
      <c r="P1223" s="2"/>
      <c r="Q1223" s="2"/>
      <c r="R1223" s="2"/>
      <c r="S1223" s="2"/>
      <c r="T1223" s="2"/>
      <c r="U1223" s="2"/>
      <c r="V1223" s="2"/>
      <c r="W1223" s="2"/>
      <c r="X1223" s="2"/>
      <c r="Y1223" s="2"/>
      <c r="Z1223" s="2"/>
      <c r="AA1223" s="2"/>
      <c r="AB1223" s="2"/>
      <c r="AC1223" s="2"/>
      <c r="AD1223" s="2"/>
      <c r="AE1223" s="2"/>
      <c r="AF1223" s="2"/>
      <c r="AG1223" s="2"/>
    </row>
    <row r="1224" spans="7:33" x14ac:dyDescent="0.25">
      <c r="G1224" s="2"/>
      <c r="H1224" s="2"/>
      <c r="I1224" s="2"/>
      <c r="J1224" s="2"/>
      <c r="K1224" s="2"/>
      <c r="L1224" s="2"/>
      <c r="M1224" s="2"/>
      <c r="N1224" s="2"/>
      <c r="O1224" s="2"/>
      <c r="P1224" s="2"/>
      <c r="Q1224" s="2"/>
      <c r="R1224" s="2"/>
      <c r="S1224" s="2"/>
      <c r="T1224" s="2"/>
      <c r="U1224" s="2"/>
      <c r="V1224" s="2"/>
      <c r="W1224" s="2"/>
      <c r="X1224" s="2"/>
      <c r="Y1224" s="2"/>
      <c r="Z1224" s="2"/>
      <c r="AA1224" s="2"/>
      <c r="AB1224" s="2"/>
      <c r="AC1224" s="2"/>
      <c r="AD1224" s="2"/>
      <c r="AE1224" s="2"/>
      <c r="AF1224" s="2"/>
      <c r="AG1224" s="2"/>
    </row>
    <row r="1225" spans="7:33" x14ac:dyDescent="0.25">
      <c r="G1225" s="2"/>
      <c r="H1225" s="2"/>
      <c r="I1225" s="2"/>
      <c r="J1225" s="2"/>
      <c r="K1225" s="2"/>
      <c r="L1225" s="2"/>
      <c r="M1225" s="2"/>
      <c r="N1225" s="2"/>
      <c r="O1225" s="2"/>
      <c r="P1225" s="2"/>
      <c r="Q1225" s="2"/>
      <c r="R1225" s="2"/>
      <c r="S1225" s="2"/>
      <c r="T1225" s="2"/>
      <c r="U1225" s="2"/>
      <c r="V1225" s="2"/>
      <c r="W1225" s="2"/>
      <c r="X1225" s="2"/>
      <c r="Y1225" s="2"/>
      <c r="Z1225" s="2"/>
      <c r="AA1225" s="2"/>
      <c r="AB1225" s="2"/>
      <c r="AC1225" s="2"/>
      <c r="AD1225" s="2"/>
      <c r="AE1225" s="2"/>
      <c r="AF1225" s="2"/>
      <c r="AG1225" s="2"/>
    </row>
    <row r="1226" spans="7:33" x14ac:dyDescent="0.25">
      <c r="G1226" s="2"/>
      <c r="H1226" s="2"/>
      <c r="I1226" s="2"/>
      <c r="J1226" s="2"/>
      <c r="K1226" s="2"/>
      <c r="L1226" s="2"/>
      <c r="M1226" s="2"/>
      <c r="N1226" s="2"/>
      <c r="O1226" s="2"/>
      <c r="P1226" s="2"/>
      <c r="Q1226" s="2"/>
      <c r="R1226" s="2"/>
      <c r="S1226" s="2"/>
      <c r="T1226" s="2"/>
      <c r="U1226" s="2"/>
      <c r="V1226" s="2"/>
      <c r="W1226" s="2"/>
      <c r="X1226" s="2"/>
      <c r="Y1226" s="2"/>
      <c r="Z1226" s="2"/>
      <c r="AA1226" s="2"/>
      <c r="AB1226" s="2"/>
      <c r="AC1226" s="2"/>
      <c r="AD1226" s="2"/>
      <c r="AE1226" s="2"/>
      <c r="AF1226" s="2"/>
      <c r="AG1226" s="2"/>
    </row>
    <row r="1227" spans="7:33" x14ac:dyDescent="0.25">
      <c r="G1227" s="2"/>
      <c r="H1227" s="2"/>
      <c r="I1227" s="2"/>
      <c r="J1227" s="2"/>
      <c r="K1227" s="2"/>
      <c r="L1227" s="2"/>
      <c r="M1227" s="2"/>
      <c r="N1227" s="2"/>
      <c r="O1227" s="2"/>
      <c r="P1227" s="2"/>
      <c r="Q1227" s="2"/>
      <c r="R1227" s="2"/>
      <c r="S1227" s="2"/>
      <c r="T1227" s="2"/>
      <c r="U1227" s="2"/>
      <c r="V1227" s="2"/>
      <c r="W1227" s="2"/>
      <c r="X1227" s="2"/>
      <c r="Y1227" s="2"/>
      <c r="Z1227" s="2"/>
      <c r="AA1227" s="2"/>
      <c r="AB1227" s="2"/>
      <c r="AC1227" s="2"/>
      <c r="AD1227" s="2"/>
      <c r="AE1227" s="2"/>
      <c r="AF1227" s="2"/>
      <c r="AG1227" s="2"/>
    </row>
    <row r="1228" spans="7:33" x14ac:dyDescent="0.25">
      <c r="G1228" s="2"/>
      <c r="H1228" s="2"/>
      <c r="I1228" s="2"/>
      <c r="J1228" s="2"/>
      <c r="K1228" s="2"/>
      <c r="L1228" s="2"/>
      <c r="M1228" s="2"/>
      <c r="N1228" s="2"/>
      <c r="O1228" s="2"/>
      <c r="P1228" s="2"/>
      <c r="Q1228" s="2"/>
      <c r="R1228" s="2"/>
      <c r="S1228" s="2"/>
      <c r="T1228" s="2"/>
      <c r="U1228" s="2"/>
      <c r="V1228" s="2"/>
      <c r="W1228" s="2"/>
      <c r="X1228" s="2"/>
      <c r="Y1228" s="2"/>
      <c r="Z1228" s="2"/>
      <c r="AA1228" s="2"/>
      <c r="AB1228" s="2"/>
      <c r="AC1228" s="2"/>
      <c r="AD1228" s="2"/>
      <c r="AE1228" s="2"/>
      <c r="AF1228" s="2"/>
      <c r="AG1228" s="2"/>
    </row>
    <row r="1229" spans="7:33" x14ac:dyDescent="0.25">
      <c r="G1229" s="2"/>
      <c r="H1229" s="2"/>
      <c r="I1229" s="2"/>
      <c r="J1229" s="2"/>
      <c r="K1229" s="2"/>
      <c r="L1229" s="2"/>
      <c r="M1229" s="2"/>
      <c r="N1229" s="2"/>
      <c r="O1229" s="2"/>
      <c r="P1229" s="2"/>
      <c r="Q1229" s="2"/>
      <c r="R1229" s="2"/>
      <c r="S1229" s="2"/>
      <c r="T1229" s="2"/>
      <c r="U1229" s="2"/>
      <c r="V1229" s="2"/>
      <c r="W1229" s="2"/>
      <c r="X1229" s="2"/>
      <c r="Y1229" s="2"/>
      <c r="Z1229" s="2"/>
      <c r="AA1229" s="2"/>
      <c r="AB1229" s="2"/>
      <c r="AC1229" s="2"/>
      <c r="AD1229" s="2"/>
      <c r="AE1229" s="2"/>
      <c r="AF1229" s="2"/>
      <c r="AG1229" s="2"/>
    </row>
    <row r="1230" spans="7:33" x14ac:dyDescent="0.25">
      <c r="G1230" s="2"/>
      <c r="H1230" s="2"/>
      <c r="I1230" s="2"/>
      <c r="J1230" s="2"/>
      <c r="K1230" s="2"/>
      <c r="L1230" s="2"/>
      <c r="M1230" s="2"/>
      <c r="N1230" s="2"/>
      <c r="O1230" s="2"/>
      <c r="P1230" s="2"/>
      <c r="Q1230" s="2"/>
      <c r="R1230" s="2"/>
      <c r="S1230" s="2"/>
      <c r="T1230" s="2"/>
      <c r="U1230" s="2"/>
      <c r="V1230" s="2"/>
      <c r="W1230" s="2"/>
      <c r="X1230" s="2"/>
      <c r="Y1230" s="2"/>
      <c r="Z1230" s="2"/>
      <c r="AA1230" s="2"/>
      <c r="AB1230" s="2"/>
      <c r="AC1230" s="2"/>
      <c r="AD1230" s="2"/>
      <c r="AE1230" s="2"/>
      <c r="AF1230" s="2"/>
      <c r="AG1230" s="2"/>
    </row>
    <row r="1231" spans="7:33" x14ac:dyDescent="0.25">
      <c r="G1231" s="2"/>
      <c r="H1231" s="2"/>
      <c r="I1231" s="2"/>
      <c r="J1231" s="2"/>
      <c r="K1231" s="2"/>
      <c r="L1231" s="2"/>
      <c r="M1231" s="2"/>
      <c r="N1231" s="2"/>
      <c r="O1231" s="2"/>
      <c r="P1231" s="2"/>
      <c r="Q1231" s="2"/>
      <c r="R1231" s="2"/>
      <c r="S1231" s="2"/>
      <c r="T1231" s="2"/>
      <c r="U1231" s="2"/>
      <c r="V1231" s="2"/>
      <c r="W1231" s="2"/>
      <c r="X1231" s="2"/>
      <c r="Y1231" s="2"/>
      <c r="Z1231" s="2"/>
      <c r="AA1231" s="2"/>
      <c r="AB1231" s="2"/>
      <c r="AC1231" s="2"/>
      <c r="AD1231" s="2"/>
      <c r="AE1231" s="2"/>
      <c r="AF1231" s="2"/>
      <c r="AG1231" s="2"/>
    </row>
    <row r="1232" spans="7:33" x14ac:dyDescent="0.25">
      <c r="G1232" s="2"/>
      <c r="H1232" s="2"/>
      <c r="I1232" s="2"/>
      <c r="J1232" s="2"/>
      <c r="K1232" s="2"/>
      <c r="L1232" s="2"/>
      <c r="M1232" s="2"/>
      <c r="N1232" s="2"/>
      <c r="O1232" s="2"/>
      <c r="P1232" s="2"/>
      <c r="Q1232" s="2"/>
      <c r="R1232" s="2"/>
      <c r="S1232" s="2"/>
      <c r="T1232" s="2"/>
      <c r="U1232" s="2"/>
      <c r="V1232" s="2"/>
      <c r="W1232" s="2"/>
      <c r="X1232" s="2"/>
      <c r="Y1232" s="2"/>
      <c r="Z1232" s="2"/>
      <c r="AA1232" s="2"/>
      <c r="AB1232" s="2"/>
      <c r="AC1232" s="2"/>
      <c r="AD1232" s="2"/>
      <c r="AE1232" s="2"/>
      <c r="AF1232" s="2"/>
      <c r="AG1232" s="2"/>
    </row>
    <row r="1233" spans="7:33" x14ac:dyDescent="0.25">
      <c r="G1233" s="2"/>
      <c r="H1233" s="2"/>
      <c r="I1233" s="2"/>
      <c r="J1233" s="2"/>
      <c r="K1233" s="2"/>
      <c r="L1233" s="2"/>
      <c r="M1233" s="2"/>
      <c r="N1233" s="2"/>
      <c r="O1233" s="2"/>
      <c r="P1233" s="2"/>
      <c r="Q1233" s="2"/>
      <c r="R1233" s="2"/>
      <c r="S1233" s="2"/>
      <c r="T1233" s="2"/>
      <c r="U1233" s="2"/>
      <c r="V1233" s="2"/>
      <c r="W1233" s="2"/>
      <c r="X1233" s="2"/>
      <c r="Y1233" s="2"/>
      <c r="Z1233" s="2"/>
      <c r="AA1233" s="2"/>
      <c r="AB1233" s="2"/>
      <c r="AC1233" s="2"/>
      <c r="AD1233" s="2"/>
      <c r="AE1233" s="2"/>
      <c r="AF1233" s="2"/>
      <c r="AG1233" s="2"/>
    </row>
    <row r="1234" spans="7:33" x14ac:dyDescent="0.25">
      <c r="G1234" s="2"/>
      <c r="H1234" s="2"/>
      <c r="I1234" s="2"/>
      <c r="J1234" s="2"/>
      <c r="K1234" s="2"/>
      <c r="L1234" s="2"/>
      <c r="M1234" s="2"/>
      <c r="N1234" s="2"/>
      <c r="O1234" s="2"/>
      <c r="P1234" s="2"/>
      <c r="Q1234" s="2"/>
      <c r="R1234" s="2"/>
      <c r="S1234" s="2"/>
      <c r="T1234" s="2"/>
      <c r="U1234" s="2"/>
      <c r="V1234" s="2"/>
      <c r="W1234" s="2"/>
      <c r="X1234" s="2"/>
      <c r="Y1234" s="2"/>
      <c r="Z1234" s="2"/>
      <c r="AA1234" s="2"/>
      <c r="AB1234" s="2"/>
      <c r="AC1234" s="2"/>
      <c r="AD1234" s="2"/>
      <c r="AE1234" s="2"/>
      <c r="AF1234" s="2"/>
      <c r="AG1234" s="2"/>
    </row>
    <row r="1235" spans="7:33" x14ac:dyDescent="0.25">
      <c r="G1235" s="2"/>
      <c r="H1235" s="2"/>
      <c r="I1235" s="2"/>
      <c r="J1235" s="2"/>
      <c r="K1235" s="2"/>
      <c r="L1235" s="2"/>
      <c r="M1235" s="2"/>
      <c r="N1235" s="2"/>
      <c r="O1235" s="2"/>
      <c r="P1235" s="2"/>
      <c r="Q1235" s="2"/>
      <c r="R1235" s="2"/>
      <c r="S1235" s="2"/>
      <c r="T1235" s="2"/>
      <c r="U1235" s="2"/>
      <c r="V1235" s="2"/>
      <c r="W1235" s="2"/>
      <c r="X1235" s="2"/>
      <c r="Y1235" s="2"/>
      <c r="Z1235" s="2"/>
      <c r="AA1235" s="2"/>
      <c r="AB1235" s="2"/>
      <c r="AC1235" s="2"/>
      <c r="AD1235" s="2"/>
      <c r="AE1235" s="2"/>
      <c r="AF1235" s="2"/>
      <c r="AG1235" s="2"/>
    </row>
    <row r="1236" spans="7:33" x14ac:dyDescent="0.25">
      <c r="G1236" s="2"/>
      <c r="H1236" s="2"/>
      <c r="I1236" s="2"/>
      <c r="J1236" s="2"/>
      <c r="K1236" s="2"/>
      <c r="L1236" s="2"/>
      <c r="M1236" s="2"/>
      <c r="N1236" s="2"/>
      <c r="O1236" s="2"/>
      <c r="P1236" s="2"/>
      <c r="Q1236" s="2"/>
      <c r="R1236" s="2"/>
      <c r="S1236" s="2"/>
      <c r="T1236" s="2"/>
      <c r="U1236" s="2"/>
      <c r="V1236" s="2"/>
      <c r="W1236" s="2"/>
      <c r="X1236" s="2"/>
      <c r="Y1236" s="2"/>
      <c r="Z1236" s="2"/>
      <c r="AA1236" s="2"/>
      <c r="AB1236" s="2"/>
      <c r="AC1236" s="2"/>
      <c r="AD1236" s="2"/>
      <c r="AE1236" s="2"/>
      <c r="AF1236" s="2"/>
      <c r="AG1236" s="2"/>
    </row>
    <row r="1237" spans="7:33" x14ac:dyDescent="0.25">
      <c r="G1237" s="2"/>
      <c r="H1237" s="2"/>
      <c r="I1237" s="2"/>
      <c r="J1237" s="2"/>
      <c r="K1237" s="2"/>
      <c r="L1237" s="2"/>
      <c r="M1237" s="2"/>
      <c r="N1237" s="2"/>
      <c r="O1237" s="2"/>
      <c r="P1237" s="2"/>
      <c r="Q1237" s="2"/>
      <c r="R1237" s="2"/>
      <c r="S1237" s="2"/>
      <c r="T1237" s="2"/>
      <c r="U1237" s="2"/>
      <c r="V1237" s="2"/>
      <c r="W1237" s="2"/>
      <c r="X1237" s="2"/>
      <c r="Y1237" s="2"/>
      <c r="Z1237" s="2"/>
      <c r="AA1237" s="2"/>
      <c r="AB1237" s="2"/>
      <c r="AC1237" s="2"/>
      <c r="AD1237" s="2"/>
      <c r="AE1237" s="2"/>
      <c r="AF1237" s="2"/>
      <c r="AG1237" s="2"/>
    </row>
    <row r="1238" spans="7:33" x14ac:dyDescent="0.25">
      <c r="G1238" s="2"/>
      <c r="H1238" s="2"/>
      <c r="I1238" s="2"/>
      <c r="J1238" s="2"/>
      <c r="K1238" s="2"/>
      <c r="L1238" s="2"/>
      <c r="M1238" s="2"/>
      <c r="N1238" s="2"/>
      <c r="O1238" s="2"/>
      <c r="P1238" s="2"/>
      <c r="Q1238" s="2"/>
      <c r="R1238" s="2"/>
      <c r="S1238" s="2"/>
      <c r="T1238" s="2"/>
      <c r="U1238" s="2"/>
      <c r="V1238" s="2"/>
      <c r="W1238" s="2"/>
      <c r="X1238" s="2"/>
      <c r="Y1238" s="2"/>
      <c r="Z1238" s="2"/>
      <c r="AA1238" s="2"/>
      <c r="AB1238" s="2"/>
      <c r="AC1238" s="2"/>
      <c r="AD1238" s="2"/>
      <c r="AE1238" s="2"/>
      <c r="AF1238" s="2"/>
      <c r="AG1238" s="2"/>
    </row>
    <row r="1239" spans="7:33" x14ac:dyDescent="0.25">
      <c r="G1239" s="2"/>
      <c r="H1239" s="2"/>
      <c r="I1239" s="2"/>
      <c r="J1239" s="2"/>
      <c r="K1239" s="2"/>
      <c r="L1239" s="2"/>
      <c r="M1239" s="2"/>
      <c r="N1239" s="2"/>
      <c r="O1239" s="2"/>
      <c r="P1239" s="2"/>
      <c r="Q1239" s="2"/>
      <c r="R1239" s="2"/>
      <c r="S1239" s="2"/>
      <c r="T1239" s="2"/>
      <c r="U1239" s="2"/>
      <c r="V1239" s="2"/>
      <c r="W1239" s="2"/>
      <c r="X1239" s="2"/>
      <c r="Y1239" s="2"/>
      <c r="Z1239" s="2"/>
      <c r="AA1239" s="2"/>
      <c r="AB1239" s="2"/>
      <c r="AC1239" s="2"/>
      <c r="AD1239" s="2"/>
      <c r="AE1239" s="2"/>
      <c r="AF1239" s="2"/>
      <c r="AG1239" s="2"/>
    </row>
    <row r="1240" spans="7:33" x14ac:dyDescent="0.25">
      <c r="G1240" s="2"/>
      <c r="H1240" s="2"/>
      <c r="I1240" s="2"/>
      <c r="J1240" s="2"/>
      <c r="K1240" s="2"/>
      <c r="L1240" s="2"/>
      <c r="M1240" s="2"/>
      <c r="N1240" s="2"/>
      <c r="O1240" s="2"/>
      <c r="P1240" s="2"/>
      <c r="Q1240" s="2"/>
      <c r="R1240" s="2"/>
      <c r="S1240" s="2"/>
      <c r="T1240" s="2"/>
      <c r="U1240" s="2"/>
      <c r="V1240" s="2"/>
      <c r="W1240" s="2"/>
      <c r="X1240" s="2"/>
      <c r="Y1240" s="2"/>
      <c r="Z1240" s="2"/>
      <c r="AA1240" s="2"/>
      <c r="AB1240" s="2"/>
      <c r="AC1240" s="2"/>
      <c r="AD1240" s="2"/>
      <c r="AE1240" s="2"/>
      <c r="AF1240" s="2"/>
      <c r="AG1240" s="2"/>
    </row>
    <row r="1241" spans="7:33" x14ac:dyDescent="0.25">
      <c r="G1241" s="2"/>
      <c r="H1241" s="2"/>
      <c r="I1241" s="2"/>
      <c r="J1241" s="2"/>
      <c r="K1241" s="2"/>
      <c r="L1241" s="2"/>
      <c r="M1241" s="2"/>
      <c r="N1241" s="2"/>
      <c r="O1241" s="2"/>
      <c r="P1241" s="2"/>
      <c r="Q1241" s="2"/>
      <c r="R1241" s="2"/>
      <c r="S1241" s="2"/>
      <c r="T1241" s="2"/>
      <c r="U1241" s="2"/>
      <c r="V1241" s="2"/>
      <c r="W1241" s="2"/>
      <c r="X1241" s="2"/>
      <c r="Y1241" s="2"/>
      <c r="Z1241" s="2"/>
      <c r="AA1241" s="2"/>
      <c r="AB1241" s="2"/>
      <c r="AC1241" s="2"/>
      <c r="AD1241" s="2"/>
      <c r="AE1241" s="2"/>
      <c r="AF1241" s="2"/>
      <c r="AG1241" s="2"/>
    </row>
    <row r="1242" spans="7:33" x14ac:dyDescent="0.25">
      <c r="G1242" s="2"/>
      <c r="H1242" s="2"/>
      <c r="I1242" s="2"/>
      <c r="J1242" s="2"/>
      <c r="K1242" s="2"/>
      <c r="L1242" s="2"/>
      <c r="M1242" s="2"/>
      <c r="N1242" s="2"/>
      <c r="O1242" s="2"/>
      <c r="P1242" s="2"/>
      <c r="Q1242" s="2"/>
      <c r="R1242" s="2"/>
      <c r="S1242" s="2"/>
      <c r="T1242" s="2"/>
      <c r="U1242" s="2"/>
      <c r="V1242" s="2"/>
      <c r="W1242" s="2"/>
      <c r="X1242" s="2"/>
      <c r="Y1242" s="2"/>
      <c r="Z1242" s="2"/>
      <c r="AA1242" s="2"/>
      <c r="AB1242" s="2"/>
      <c r="AC1242" s="2"/>
      <c r="AD1242" s="2"/>
      <c r="AE1242" s="2"/>
      <c r="AF1242" s="2"/>
      <c r="AG1242" s="2"/>
    </row>
    <row r="1243" spans="7:33" x14ac:dyDescent="0.25">
      <c r="G1243" s="2"/>
      <c r="H1243" s="2"/>
      <c r="I1243" s="2"/>
      <c r="J1243" s="2"/>
      <c r="K1243" s="2"/>
      <c r="L1243" s="2"/>
      <c r="M1243" s="2"/>
      <c r="N1243" s="2"/>
      <c r="O1243" s="2"/>
      <c r="P1243" s="2"/>
      <c r="Q1243" s="2"/>
      <c r="R1243" s="2"/>
      <c r="S1243" s="2"/>
      <c r="T1243" s="2"/>
      <c r="U1243" s="2"/>
      <c r="V1243" s="2"/>
      <c r="W1243" s="2"/>
      <c r="X1243" s="2"/>
      <c r="Y1243" s="2"/>
      <c r="Z1243" s="2"/>
      <c r="AA1243" s="2"/>
      <c r="AB1243" s="2"/>
      <c r="AC1243" s="2"/>
      <c r="AD1243" s="2"/>
      <c r="AE1243" s="2"/>
      <c r="AF1243" s="2"/>
      <c r="AG1243" s="2"/>
    </row>
    <row r="1244" spans="7:33" x14ac:dyDescent="0.25">
      <c r="G1244" s="2"/>
      <c r="H1244" s="2"/>
      <c r="I1244" s="2"/>
      <c r="J1244" s="2"/>
      <c r="K1244" s="2"/>
      <c r="L1244" s="2"/>
      <c r="M1244" s="2"/>
      <c r="N1244" s="2"/>
      <c r="O1244" s="2"/>
      <c r="P1244" s="2"/>
      <c r="Q1244" s="2"/>
      <c r="R1244" s="2"/>
      <c r="S1244" s="2"/>
      <c r="T1244" s="2"/>
      <c r="U1244" s="2"/>
      <c r="V1244" s="2"/>
      <c r="W1244" s="2"/>
      <c r="X1244" s="2"/>
      <c r="Y1244" s="2"/>
      <c r="Z1244" s="2"/>
      <c r="AA1244" s="2"/>
      <c r="AB1244" s="2"/>
      <c r="AC1244" s="2"/>
      <c r="AD1244" s="2"/>
      <c r="AE1244" s="2"/>
      <c r="AF1244" s="2"/>
      <c r="AG1244" s="2"/>
    </row>
    <row r="1245" spans="7:33" x14ac:dyDescent="0.25">
      <c r="G1245" s="2"/>
      <c r="H1245" s="2"/>
      <c r="I1245" s="2"/>
      <c r="J1245" s="2"/>
      <c r="K1245" s="2"/>
      <c r="L1245" s="2"/>
      <c r="M1245" s="2"/>
      <c r="N1245" s="2"/>
      <c r="O1245" s="2"/>
      <c r="P1245" s="2"/>
      <c r="Q1245" s="2"/>
      <c r="R1245" s="2"/>
      <c r="S1245" s="2"/>
      <c r="T1245" s="2"/>
      <c r="U1245" s="2"/>
      <c r="V1245" s="2"/>
      <c r="W1245" s="2"/>
      <c r="X1245" s="2"/>
      <c r="Y1245" s="2"/>
      <c r="Z1245" s="2"/>
      <c r="AA1245" s="2"/>
      <c r="AB1245" s="2"/>
      <c r="AC1245" s="2"/>
      <c r="AD1245" s="2"/>
      <c r="AE1245" s="2"/>
      <c r="AF1245" s="2"/>
      <c r="AG1245" s="2"/>
    </row>
    <row r="1246" spans="7:33" x14ac:dyDescent="0.25">
      <c r="G1246" s="2"/>
      <c r="H1246" s="2"/>
      <c r="I1246" s="2"/>
      <c r="J1246" s="2"/>
      <c r="K1246" s="2"/>
      <c r="L1246" s="2"/>
      <c r="M1246" s="2"/>
      <c r="N1246" s="2"/>
      <c r="O1246" s="2"/>
      <c r="P1246" s="2"/>
      <c r="Q1246" s="2"/>
      <c r="R1246" s="2"/>
      <c r="S1246" s="2"/>
      <c r="T1246" s="2"/>
      <c r="U1246" s="2"/>
      <c r="V1246" s="2"/>
      <c r="W1246" s="2"/>
      <c r="X1246" s="2"/>
      <c r="Y1246" s="2"/>
      <c r="Z1246" s="2"/>
      <c r="AA1246" s="2"/>
      <c r="AB1246" s="2"/>
      <c r="AC1246" s="2"/>
      <c r="AD1246" s="2"/>
      <c r="AE1246" s="2"/>
      <c r="AF1246" s="2"/>
      <c r="AG1246" s="2"/>
    </row>
    <row r="1247" spans="7:33" x14ac:dyDescent="0.25">
      <c r="G1247" s="2"/>
      <c r="H1247" s="2"/>
      <c r="I1247" s="2"/>
      <c r="J1247" s="2"/>
      <c r="K1247" s="2"/>
      <c r="L1247" s="2"/>
      <c r="M1247" s="2"/>
      <c r="N1247" s="2"/>
      <c r="O1247" s="2"/>
      <c r="P1247" s="2"/>
      <c r="Q1247" s="2"/>
      <c r="R1247" s="2"/>
      <c r="S1247" s="2"/>
      <c r="T1247" s="2"/>
      <c r="U1247" s="2"/>
      <c r="V1247" s="2"/>
      <c r="W1247" s="2"/>
      <c r="X1247" s="2"/>
      <c r="Y1247" s="2"/>
      <c r="Z1247" s="2"/>
      <c r="AA1247" s="2"/>
      <c r="AB1247" s="2"/>
      <c r="AC1247" s="2"/>
      <c r="AD1247" s="2"/>
      <c r="AE1247" s="2"/>
      <c r="AF1247" s="2"/>
      <c r="AG1247" s="2"/>
    </row>
    <row r="1248" spans="7:33" x14ac:dyDescent="0.25">
      <c r="G1248" s="2"/>
      <c r="H1248" s="2"/>
      <c r="I1248" s="2"/>
      <c r="J1248" s="2"/>
      <c r="K1248" s="2"/>
      <c r="L1248" s="2"/>
      <c r="M1248" s="2"/>
      <c r="N1248" s="2"/>
      <c r="O1248" s="2"/>
      <c r="P1248" s="2"/>
      <c r="Q1248" s="2"/>
      <c r="R1248" s="2"/>
      <c r="S1248" s="2"/>
      <c r="T1248" s="2"/>
      <c r="U1248" s="2"/>
      <c r="V1248" s="2"/>
      <c r="W1248" s="2"/>
      <c r="X1248" s="2"/>
      <c r="Y1248" s="2"/>
      <c r="Z1248" s="2"/>
      <c r="AA1248" s="2"/>
      <c r="AB1248" s="2"/>
      <c r="AC1248" s="2"/>
      <c r="AD1248" s="2"/>
      <c r="AE1248" s="2"/>
      <c r="AF1248" s="2"/>
      <c r="AG1248" s="2"/>
    </row>
    <row r="1249" spans="7:33" x14ac:dyDescent="0.25">
      <c r="G1249" s="2"/>
      <c r="H1249" s="2"/>
      <c r="I1249" s="2"/>
      <c r="J1249" s="2"/>
      <c r="K1249" s="2"/>
      <c r="L1249" s="2"/>
      <c r="M1249" s="2"/>
      <c r="N1249" s="2"/>
      <c r="O1249" s="2"/>
      <c r="P1249" s="2"/>
      <c r="Q1249" s="2"/>
      <c r="R1249" s="2"/>
      <c r="S1249" s="2"/>
      <c r="T1249" s="2"/>
      <c r="U1249" s="2"/>
      <c r="V1249" s="2"/>
      <c r="W1249" s="2"/>
      <c r="X1249" s="2"/>
      <c r="Y1249" s="2"/>
      <c r="Z1249" s="2"/>
      <c r="AA1249" s="2"/>
      <c r="AB1249" s="2"/>
      <c r="AC1249" s="2"/>
      <c r="AD1249" s="2"/>
      <c r="AE1249" s="2"/>
      <c r="AF1249" s="2"/>
      <c r="AG1249" s="2"/>
    </row>
    <row r="1250" spans="7:33" x14ac:dyDescent="0.25">
      <c r="G1250" s="2"/>
      <c r="H1250" s="2"/>
      <c r="I1250" s="2"/>
      <c r="J1250" s="2"/>
      <c r="K1250" s="2"/>
      <c r="L1250" s="2"/>
      <c r="M1250" s="2"/>
      <c r="N1250" s="2"/>
      <c r="O1250" s="2"/>
      <c r="P1250" s="2"/>
      <c r="Q1250" s="2"/>
      <c r="R1250" s="2"/>
      <c r="S1250" s="2"/>
      <c r="T1250" s="2"/>
      <c r="U1250" s="2"/>
      <c r="V1250" s="2"/>
      <c r="W1250" s="2"/>
      <c r="X1250" s="2"/>
      <c r="Y1250" s="2"/>
      <c r="Z1250" s="2"/>
      <c r="AA1250" s="2"/>
      <c r="AB1250" s="2"/>
      <c r="AC1250" s="2"/>
      <c r="AD1250" s="2"/>
      <c r="AE1250" s="2"/>
      <c r="AF1250" s="2"/>
      <c r="AG1250" s="2"/>
    </row>
    <row r="1251" spans="7:33" x14ac:dyDescent="0.25">
      <c r="G1251" s="2"/>
      <c r="H1251" s="2"/>
      <c r="I1251" s="2"/>
      <c r="J1251" s="2"/>
      <c r="K1251" s="2"/>
      <c r="L1251" s="2"/>
      <c r="M1251" s="2"/>
      <c r="N1251" s="2"/>
      <c r="O1251" s="2"/>
      <c r="P1251" s="2"/>
      <c r="Q1251" s="2"/>
      <c r="R1251" s="2"/>
      <c r="S1251" s="2"/>
      <c r="T1251" s="2"/>
      <c r="U1251" s="2"/>
      <c r="V1251" s="2"/>
      <c r="W1251" s="2"/>
      <c r="X1251" s="2"/>
      <c r="Y1251" s="2"/>
      <c r="Z1251" s="2"/>
      <c r="AA1251" s="2"/>
      <c r="AB1251" s="2"/>
      <c r="AC1251" s="2"/>
      <c r="AD1251" s="2"/>
      <c r="AE1251" s="2"/>
      <c r="AF1251" s="2"/>
      <c r="AG1251" s="2"/>
    </row>
    <row r="1252" spans="7:33" x14ac:dyDescent="0.25">
      <c r="G1252" s="2"/>
      <c r="H1252" s="2"/>
      <c r="I1252" s="2"/>
      <c r="J1252" s="2"/>
      <c r="K1252" s="2"/>
      <c r="L1252" s="2"/>
      <c r="M1252" s="2"/>
      <c r="N1252" s="2"/>
      <c r="O1252" s="2"/>
      <c r="P1252" s="2"/>
      <c r="Q1252" s="2"/>
      <c r="R1252" s="2"/>
      <c r="S1252" s="2"/>
      <c r="T1252" s="2"/>
      <c r="U1252" s="2"/>
      <c r="V1252" s="2"/>
      <c r="W1252" s="2"/>
      <c r="X1252" s="2"/>
      <c r="Y1252" s="2"/>
      <c r="Z1252" s="2"/>
      <c r="AA1252" s="2"/>
      <c r="AB1252" s="2"/>
      <c r="AC1252" s="2"/>
      <c r="AD1252" s="2"/>
      <c r="AE1252" s="2"/>
      <c r="AF1252" s="2"/>
      <c r="AG1252" s="2"/>
    </row>
    <row r="1253" spans="7:33" x14ac:dyDescent="0.25">
      <c r="G1253" s="2"/>
      <c r="H1253" s="2"/>
      <c r="I1253" s="2"/>
      <c r="J1253" s="2"/>
      <c r="K1253" s="2"/>
      <c r="L1253" s="2"/>
      <c r="M1253" s="2"/>
      <c r="N1253" s="2"/>
      <c r="O1253" s="2"/>
      <c r="P1253" s="2"/>
      <c r="Q1253" s="2"/>
      <c r="R1253" s="2"/>
      <c r="S1253" s="2"/>
      <c r="T1253" s="2"/>
      <c r="U1253" s="2"/>
      <c r="V1253" s="2"/>
      <c r="W1253" s="2"/>
      <c r="X1253" s="2"/>
      <c r="Y1253" s="2"/>
      <c r="Z1253" s="2"/>
      <c r="AA1253" s="2"/>
      <c r="AB1253" s="2"/>
      <c r="AC1253" s="2"/>
      <c r="AD1253" s="2"/>
      <c r="AE1253" s="2"/>
      <c r="AF1253" s="2"/>
      <c r="AG1253" s="2"/>
    </row>
    <row r="1254" spans="7:33" x14ac:dyDescent="0.25">
      <c r="G1254" s="2"/>
      <c r="H1254" s="2"/>
      <c r="I1254" s="2"/>
      <c r="J1254" s="2"/>
      <c r="K1254" s="2"/>
      <c r="L1254" s="2"/>
      <c r="M1254" s="2"/>
      <c r="N1254" s="2"/>
      <c r="O1254" s="2"/>
      <c r="P1254" s="2"/>
      <c r="Q1254" s="2"/>
      <c r="R1254" s="2"/>
      <c r="S1254" s="2"/>
      <c r="T1254" s="2"/>
      <c r="U1254" s="2"/>
      <c r="V1254" s="2"/>
      <c r="W1254" s="2"/>
      <c r="X1254" s="2"/>
      <c r="Y1254" s="2"/>
      <c r="Z1254" s="2"/>
      <c r="AA1254" s="2"/>
      <c r="AB1254" s="2"/>
      <c r="AC1254" s="2"/>
      <c r="AD1254" s="2"/>
      <c r="AE1254" s="2"/>
      <c r="AF1254" s="2"/>
      <c r="AG1254" s="2"/>
    </row>
    <row r="1255" spans="7:33" x14ac:dyDescent="0.25">
      <c r="G1255" s="2"/>
      <c r="H1255" s="2"/>
      <c r="I1255" s="2"/>
      <c r="J1255" s="2"/>
      <c r="K1255" s="2"/>
      <c r="L1255" s="2"/>
      <c r="M1255" s="2"/>
      <c r="N1255" s="2"/>
      <c r="O1255" s="2"/>
      <c r="P1255" s="2"/>
      <c r="Q1255" s="2"/>
      <c r="R1255" s="2"/>
      <c r="S1255" s="2"/>
      <c r="T1255" s="2"/>
      <c r="U1255" s="2"/>
      <c r="V1255" s="2"/>
      <c r="W1255" s="2"/>
      <c r="X1255" s="2"/>
      <c r="Y1255" s="2"/>
      <c r="Z1255" s="2"/>
      <c r="AA1255" s="2"/>
      <c r="AB1255" s="2"/>
      <c r="AC1255" s="2"/>
      <c r="AD1255" s="2"/>
      <c r="AE1255" s="2"/>
      <c r="AF1255" s="2"/>
      <c r="AG1255" s="2"/>
    </row>
    <row r="1256" spans="7:33" x14ac:dyDescent="0.25">
      <c r="G1256" s="2"/>
      <c r="H1256" s="2"/>
      <c r="I1256" s="2"/>
      <c r="J1256" s="2"/>
      <c r="K1256" s="2"/>
      <c r="L1256" s="2"/>
      <c r="M1256" s="2"/>
      <c r="N1256" s="2"/>
      <c r="O1256" s="2"/>
      <c r="P1256" s="2"/>
      <c r="Q1256" s="2"/>
      <c r="R1256" s="2"/>
      <c r="S1256" s="2"/>
      <c r="T1256" s="2"/>
      <c r="U1256" s="2"/>
      <c r="V1256" s="2"/>
      <c r="W1256" s="2"/>
      <c r="X1256" s="2"/>
      <c r="Y1256" s="2"/>
      <c r="Z1256" s="2"/>
      <c r="AA1256" s="2"/>
      <c r="AB1256" s="2"/>
      <c r="AC1256" s="2"/>
      <c r="AD1256" s="2"/>
      <c r="AE1256" s="2"/>
      <c r="AF1256" s="2"/>
      <c r="AG1256" s="2"/>
    </row>
    <row r="1257" spans="7:33" x14ac:dyDescent="0.25">
      <c r="G1257" s="2"/>
      <c r="H1257" s="2"/>
      <c r="I1257" s="2"/>
      <c r="J1257" s="2"/>
      <c r="K1257" s="2"/>
      <c r="L1257" s="2"/>
      <c r="M1257" s="2"/>
      <c r="N1257" s="2"/>
      <c r="O1257" s="2"/>
      <c r="P1257" s="2"/>
      <c r="Q1257" s="2"/>
      <c r="R1257" s="2"/>
      <c r="S1257" s="2"/>
      <c r="T1257" s="2"/>
      <c r="U1257" s="2"/>
      <c r="V1257" s="2"/>
      <c r="W1257" s="2"/>
      <c r="X1257" s="2"/>
      <c r="Y1257" s="2"/>
      <c r="Z1257" s="2"/>
      <c r="AA1257" s="2"/>
      <c r="AB1257" s="2"/>
      <c r="AC1257" s="2"/>
      <c r="AD1257" s="2"/>
      <c r="AE1257" s="2"/>
      <c r="AF1257" s="2"/>
      <c r="AG1257" s="2"/>
    </row>
    <row r="1258" spans="7:33" x14ac:dyDescent="0.25">
      <c r="G1258" s="2"/>
      <c r="H1258" s="2"/>
      <c r="I1258" s="2"/>
      <c r="J1258" s="2"/>
      <c r="K1258" s="2"/>
      <c r="L1258" s="2"/>
      <c r="M1258" s="2"/>
      <c r="N1258" s="2"/>
      <c r="O1258" s="2"/>
      <c r="P1258" s="2"/>
      <c r="Q1258" s="2"/>
      <c r="R1258" s="2"/>
      <c r="S1258" s="2"/>
      <c r="T1258" s="2"/>
      <c r="U1258" s="2"/>
      <c r="V1258" s="2"/>
      <c r="W1258" s="2"/>
      <c r="X1258" s="2"/>
      <c r="Y1258" s="2"/>
      <c r="Z1258" s="2"/>
      <c r="AA1258" s="2"/>
      <c r="AB1258" s="2"/>
      <c r="AC1258" s="2"/>
      <c r="AD1258" s="2"/>
      <c r="AE1258" s="2"/>
      <c r="AF1258" s="2"/>
      <c r="AG1258" s="2"/>
    </row>
    <row r="1259" spans="7:33" x14ac:dyDescent="0.25">
      <c r="G1259" s="2"/>
      <c r="H1259" s="2"/>
      <c r="I1259" s="2"/>
      <c r="J1259" s="2"/>
      <c r="K1259" s="2"/>
      <c r="L1259" s="2"/>
      <c r="M1259" s="2"/>
      <c r="N1259" s="2"/>
      <c r="O1259" s="2"/>
      <c r="P1259" s="2"/>
      <c r="Q1259" s="2"/>
      <c r="R1259" s="2"/>
      <c r="S1259" s="2"/>
      <c r="T1259" s="2"/>
      <c r="U1259" s="2"/>
      <c r="V1259" s="2"/>
      <c r="W1259" s="2"/>
      <c r="X1259" s="2"/>
      <c r="Y1259" s="2"/>
      <c r="Z1259" s="2"/>
      <c r="AA1259" s="2"/>
      <c r="AB1259" s="2"/>
      <c r="AC1259" s="2"/>
      <c r="AD1259" s="2"/>
      <c r="AE1259" s="2"/>
      <c r="AF1259" s="2"/>
      <c r="AG1259" s="2"/>
    </row>
    <row r="1260" spans="7:33" x14ac:dyDescent="0.25">
      <c r="G1260" s="2"/>
      <c r="H1260" s="2"/>
      <c r="I1260" s="2"/>
      <c r="J1260" s="2"/>
      <c r="K1260" s="2"/>
      <c r="L1260" s="2"/>
      <c r="M1260" s="2"/>
      <c r="N1260" s="2"/>
      <c r="O1260" s="2"/>
      <c r="P1260" s="2"/>
      <c r="Q1260" s="2"/>
      <c r="R1260" s="2"/>
      <c r="S1260" s="2"/>
      <c r="T1260" s="2"/>
      <c r="U1260" s="2"/>
      <c r="V1260" s="2"/>
      <c r="W1260" s="2"/>
      <c r="X1260" s="2"/>
      <c r="Y1260" s="2"/>
      <c r="Z1260" s="2"/>
      <c r="AA1260" s="2"/>
      <c r="AB1260" s="2"/>
      <c r="AC1260" s="2"/>
      <c r="AD1260" s="2"/>
      <c r="AE1260" s="2"/>
      <c r="AF1260" s="2"/>
      <c r="AG1260" s="2"/>
    </row>
    <row r="1261" spans="7:33" x14ac:dyDescent="0.25">
      <c r="G1261" s="2"/>
      <c r="H1261" s="2"/>
      <c r="I1261" s="2"/>
      <c r="J1261" s="2"/>
      <c r="K1261" s="2"/>
      <c r="L1261" s="2"/>
      <c r="M1261" s="2"/>
      <c r="N1261" s="2"/>
      <c r="O1261" s="2"/>
      <c r="P1261" s="2"/>
      <c r="Q1261" s="2"/>
      <c r="R1261" s="2"/>
      <c r="S1261" s="2"/>
      <c r="T1261" s="2"/>
      <c r="U1261" s="2"/>
      <c r="V1261" s="2"/>
      <c r="W1261" s="2"/>
      <c r="X1261" s="2"/>
      <c r="Y1261" s="2"/>
      <c r="Z1261" s="2"/>
      <c r="AA1261" s="2"/>
      <c r="AB1261" s="2"/>
      <c r="AC1261" s="2"/>
      <c r="AD1261" s="2"/>
      <c r="AE1261" s="2"/>
      <c r="AF1261" s="2"/>
      <c r="AG1261" s="2"/>
    </row>
    <row r="1262" spans="7:33" x14ac:dyDescent="0.25">
      <c r="G1262" s="2"/>
      <c r="H1262" s="2"/>
      <c r="I1262" s="2"/>
      <c r="J1262" s="2"/>
      <c r="K1262" s="2"/>
      <c r="L1262" s="2"/>
      <c r="M1262" s="2"/>
      <c r="N1262" s="2"/>
      <c r="O1262" s="2"/>
      <c r="P1262" s="2"/>
      <c r="Q1262" s="2"/>
      <c r="R1262" s="2"/>
      <c r="S1262" s="2"/>
      <c r="T1262" s="2"/>
      <c r="U1262" s="2"/>
      <c r="V1262" s="2"/>
      <c r="W1262" s="2"/>
      <c r="X1262" s="2"/>
      <c r="Y1262" s="2"/>
      <c r="Z1262" s="2"/>
      <c r="AA1262" s="2"/>
      <c r="AB1262" s="2"/>
      <c r="AC1262" s="2"/>
      <c r="AD1262" s="2"/>
      <c r="AE1262" s="2"/>
      <c r="AF1262" s="2"/>
      <c r="AG1262" s="2"/>
    </row>
    <row r="1263" spans="7:33" x14ac:dyDescent="0.25">
      <c r="G1263" s="2"/>
      <c r="H1263" s="2"/>
      <c r="I1263" s="2"/>
      <c r="J1263" s="2"/>
      <c r="K1263" s="2"/>
      <c r="L1263" s="2"/>
      <c r="M1263" s="2"/>
      <c r="N1263" s="2"/>
      <c r="O1263" s="2"/>
      <c r="P1263" s="2"/>
      <c r="Q1263" s="2"/>
      <c r="R1263" s="2"/>
      <c r="S1263" s="2"/>
      <c r="T1263" s="2"/>
      <c r="U1263" s="2"/>
      <c r="V1263" s="2"/>
      <c r="W1263" s="2"/>
      <c r="X1263" s="2"/>
      <c r="Y1263" s="2"/>
      <c r="Z1263" s="2"/>
      <c r="AA1263" s="2"/>
      <c r="AB1263" s="2"/>
      <c r="AC1263" s="2"/>
      <c r="AD1263" s="2"/>
      <c r="AE1263" s="2"/>
      <c r="AF1263" s="2"/>
      <c r="AG1263" s="2"/>
    </row>
    <row r="1264" spans="7:33" x14ac:dyDescent="0.25">
      <c r="G1264" s="2"/>
      <c r="H1264" s="2"/>
      <c r="I1264" s="2"/>
      <c r="J1264" s="2"/>
      <c r="K1264" s="2"/>
      <c r="L1264" s="2"/>
      <c r="M1264" s="2"/>
      <c r="N1264" s="2"/>
      <c r="O1264" s="2"/>
      <c r="P1264" s="2"/>
      <c r="Q1264" s="2"/>
      <c r="R1264" s="2"/>
      <c r="S1264" s="2"/>
      <c r="T1264" s="2"/>
      <c r="U1264" s="2"/>
      <c r="V1264" s="2"/>
      <c r="W1264" s="2"/>
      <c r="X1264" s="2"/>
      <c r="Y1264" s="2"/>
      <c r="Z1264" s="2"/>
      <c r="AA1264" s="2"/>
      <c r="AB1264" s="2"/>
      <c r="AC1264" s="2"/>
      <c r="AD1264" s="2"/>
      <c r="AE1264" s="2"/>
      <c r="AF1264" s="2"/>
      <c r="AG1264" s="2"/>
    </row>
    <row r="1265" spans="7:33" x14ac:dyDescent="0.25">
      <c r="G1265" s="2"/>
      <c r="H1265" s="2"/>
      <c r="I1265" s="2"/>
      <c r="J1265" s="2"/>
      <c r="K1265" s="2"/>
      <c r="L1265" s="2"/>
      <c r="M1265" s="2"/>
      <c r="N1265" s="2"/>
      <c r="O1265" s="2"/>
      <c r="P1265" s="2"/>
      <c r="Q1265" s="2"/>
      <c r="R1265" s="2"/>
      <c r="S1265" s="2"/>
      <c r="T1265" s="2"/>
      <c r="U1265" s="2"/>
      <c r="V1265" s="2"/>
      <c r="W1265" s="2"/>
      <c r="X1265" s="2"/>
      <c r="Y1265" s="2"/>
      <c r="Z1265" s="2"/>
      <c r="AA1265" s="2"/>
      <c r="AB1265" s="2"/>
      <c r="AC1265" s="2"/>
      <c r="AD1265" s="2"/>
      <c r="AE1265" s="2"/>
      <c r="AF1265" s="2"/>
      <c r="AG1265" s="2"/>
    </row>
    <row r="1266" spans="7:33" x14ac:dyDescent="0.25">
      <c r="G1266" s="2"/>
      <c r="H1266" s="2"/>
      <c r="I1266" s="2"/>
      <c r="J1266" s="2"/>
      <c r="K1266" s="2"/>
      <c r="L1266" s="2"/>
      <c r="M1266" s="2"/>
      <c r="N1266" s="2"/>
      <c r="O1266" s="2"/>
      <c r="P1266" s="2"/>
      <c r="Q1266" s="2"/>
      <c r="R1266" s="2"/>
      <c r="S1266" s="2"/>
      <c r="T1266" s="2"/>
      <c r="U1266" s="2"/>
      <c r="V1266" s="2"/>
      <c r="W1266" s="2"/>
      <c r="X1266" s="2"/>
      <c r="Y1266" s="2"/>
      <c r="Z1266" s="2"/>
      <c r="AA1266" s="2"/>
      <c r="AB1266" s="2"/>
      <c r="AC1266" s="2"/>
      <c r="AD1266" s="2"/>
      <c r="AE1266" s="2"/>
      <c r="AF1266" s="2"/>
      <c r="AG1266" s="2"/>
    </row>
    <row r="1267" spans="7:33" x14ac:dyDescent="0.25">
      <c r="G1267" s="2"/>
      <c r="H1267" s="2"/>
      <c r="I1267" s="2"/>
      <c r="J1267" s="2"/>
      <c r="K1267" s="2"/>
      <c r="L1267" s="2"/>
      <c r="M1267" s="2"/>
      <c r="N1267" s="2"/>
      <c r="O1267" s="2"/>
      <c r="P1267" s="2"/>
      <c r="Q1267" s="2"/>
      <c r="R1267" s="2"/>
      <c r="S1267" s="2"/>
      <c r="T1267" s="2"/>
      <c r="U1267" s="2"/>
      <c r="V1267" s="2"/>
      <c r="W1267" s="2"/>
      <c r="X1267" s="2"/>
      <c r="Y1267" s="2"/>
      <c r="Z1267" s="2"/>
      <c r="AA1267" s="2"/>
      <c r="AB1267" s="2"/>
      <c r="AC1267" s="2"/>
      <c r="AD1267" s="2"/>
      <c r="AE1267" s="2"/>
      <c r="AF1267" s="2"/>
      <c r="AG1267" s="2"/>
    </row>
    <row r="1268" spans="7:33" x14ac:dyDescent="0.25">
      <c r="G1268" s="2"/>
      <c r="H1268" s="2"/>
      <c r="I1268" s="2"/>
      <c r="J1268" s="2"/>
      <c r="K1268" s="2"/>
      <c r="L1268" s="2"/>
      <c r="M1268" s="2"/>
      <c r="N1268" s="2"/>
      <c r="O1268" s="2"/>
      <c r="P1268" s="2"/>
      <c r="Q1268" s="2"/>
      <c r="R1268" s="2"/>
      <c r="S1268" s="2"/>
      <c r="T1268" s="2"/>
      <c r="U1268" s="2"/>
      <c r="V1268" s="2"/>
      <c r="W1268" s="2"/>
      <c r="X1268" s="2"/>
      <c r="Y1268" s="2"/>
      <c r="Z1268" s="2"/>
      <c r="AA1268" s="2"/>
      <c r="AB1268" s="2"/>
      <c r="AC1268" s="2"/>
      <c r="AD1268" s="2"/>
      <c r="AE1268" s="2"/>
      <c r="AF1268" s="2"/>
      <c r="AG1268" s="2"/>
    </row>
    <row r="1269" spans="7:33" x14ac:dyDescent="0.25">
      <c r="G1269" s="2"/>
      <c r="H1269" s="2"/>
      <c r="I1269" s="2"/>
      <c r="J1269" s="2"/>
      <c r="K1269" s="2"/>
      <c r="L1269" s="2"/>
      <c r="M1269" s="2"/>
      <c r="N1269" s="2"/>
      <c r="O1269" s="2"/>
      <c r="P1269" s="2"/>
      <c r="Q1269" s="2"/>
      <c r="R1269" s="2"/>
      <c r="S1269" s="2"/>
      <c r="T1269" s="2"/>
      <c r="U1269" s="2"/>
      <c r="V1269" s="2"/>
      <c r="W1269" s="2"/>
      <c r="X1269" s="2"/>
      <c r="Y1269" s="2"/>
      <c r="Z1269" s="2"/>
      <c r="AA1269" s="2"/>
      <c r="AB1269" s="2"/>
      <c r="AC1269" s="2"/>
      <c r="AD1269" s="2"/>
      <c r="AE1269" s="2"/>
      <c r="AF1269" s="2"/>
      <c r="AG1269" s="2"/>
    </row>
    <row r="1270" spans="7:33" x14ac:dyDescent="0.25">
      <c r="G1270" s="2"/>
      <c r="H1270" s="2"/>
      <c r="I1270" s="2"/>
      <c r="J1270" s="2"/>
      <c r="K1270" s="2"/>
      <c r="L1270" s="2"/>
      <c r="M1270" s="2"/>
      <c r="N1270" s="2"/>
      <c r="O1270" s="2"/>
      <c r="P1270" s="2"/>
      <c r="Q1270" s="2"/>
      <c r="R1270" s="2"/>
      <c r="S1270" s="2"/>
      <c r="T1270" s="2"/>
      <c r="U1270" s="2"/>
      <c r="V1270" s="2"/>
      <c r="W1270" s="2"/>
      <c r="X1270" s="2"/>
      <c r="Y1270" s="2"/>
      <c r="Z1270" s="2"/>
      <c r="AA1270" s="2"/>
      <c r="AB1270" s="2"/>
      <c r="AC1270" s="2"/>
      <c r="AD1270" s="2"/>
      <c r="AE1270" s="2"/>
      <c r="AF1270" s="2"/>
      <c r="AG1270" s="2"/>
    </row>
    <row r="1271" spans="7:33" x14ac:dyDescent="0.25">
      <c r="G1271" s="2"/>
      <c r="H1271" s="2"/>
      <c r="I1271" s="2"/>
      <c r="J1271" s="2"/>
      <c r="K1271" s="2"/>
      <c r="L1271" s="2"/>
      <c r="M1271" s="2"/>
      <c r="N1271" s="2"/>
      <c r="O1271" s="2"/>
      <c r="P1271" s="2"/>
      <c r="Q1271" s="2"/>
      <c r="R1271" s="2"/>
      <c r="S1271" s="2"/>
      <c r="T1271" s="2"/>
      <c r="U1271" s="2"/>
      <c r="V1271" s="2"/>
      <c r="W1271" s="2"/>
      <c r="X1271" s="2"/>
      <c r="Y1271" s="2"/>
      <c r="Z1271" s="2"/>
      <c r="AA1271" s="2"/>
      <c r="AB1271" s="2"/>
      <c r="AC1271" s="2"/>
      <c r="AD1271" s="2"/>
      <c r="AE1271" s="2"/>
      <c r="AF1271" s="2"/>
      <c r="AG1271" s="2"/>
    </row>
    <row r="1272" spans="7:33" x14ac:dyDescent="0.25">
      <c r="G1272" s="2"/>
      <c r="H1272" s="2"/>
      <c r="I1272" s="2"/>
      <c r="J1272" s="2"/>
      <c r="K1272" s="2"/>
      <c r="L1272" s="2"/>
      <c r="M1272" s="2"/>
      <c r="N1272" s="2"/>
      <c r="O1272" s="2"/>
      <c r="P1272" s="2"/>
      <c r="Q1272" s="2"/>
      <c r="R1272" s="2"/>
      <c r="S1272" s="2"/>
      <c r="T1272" s="2"/>
      <c r="U1272" s="2"/>
      <c r="V1272" s="2"/>
      <c r="W1272" s="2"/>
      <c r="X1272" s="2"/>
      <c r="Y1272" s="2"/>
      <c r="Z1272" s="2"/>
      <c r="AA1272" s="2"/>
      <c r="AB1272" s="2"/>
      <c r="AC1272" s="2"/>
      <c r="AD1272" s="2"/>
      <c r="AE1272" s="2"/>
      <c r="AF1272" s="2"/>
      <c r="AG1272" s="2"/>
    </row>
    <row r="1273" spans="7:33" x14ac:dyDescent="0.25">
      <c r="G1273" s="2"/>
      <c r="H1273" s="2"/>
      <c r="I1273" s="2"/>
      <c r="J1273" s="2"/>
      <c r="K1273" s="2"/>
      <c r="L1273" s="2"/>
      <c r="M1273" s="2"/>
      <c r="N1273" s="2"/>
      <c r="O1273" s="2"/>
      <c r="P1273" s="2"/>
      <c r="Q1273" s="2"/>
      <c r="R1273" s="2"/>
      <c r="S1273" s="2"/>
      <c r="T1273" s="2"/>
      <c r="U1273" s="2"/>
      <c r="V1273" s="2"/>
      <c r="W1273" s="2"/>
      <c r="X1273" s="2"/>
      <c r="Y1273" s="2"/>
      <c r="Z1273" s="2"/>
      <c r="AA1273" s="2"/>
      <c r="AB1273" s="2"/>
      <c r="AC1273" s="2"/>
      <c r="AD1273" s="2"/>
      <c r="AE1273" s="2"/>
      <c r="AF1273" s="2"/>
      <c r="AG1273" s="2"/>
    </row>
    <row r="1274" spans="7:33" x14ac:dyDescent="0.25">
      <c r="G1274" s="2"/>
      <c r="H1274" s="2"/>
      <c r="I1274" s="2"/>
      <c r="J1274" s="2"/>
      <c r="K1274" s="2"/>
      <c r="L1274" s="2"/>
      <c r="M1274" s="2"/>
      <c r="N1274" s="2"/>
      <c r="O1274" s="2"/>
      <c r="P1274" s="2"/>
      <c r="Q1274" s="2"/>
      <c r="R1274" s="2"/>
      <c r="S1274" s="2"/>
      <c r="T1274" s="2"/>
      <c r="U1274" s="2"/>
      <c r="V1274" s="2"/>
      <c r="W1274" s="2"/>
      <c r="X1274" s="2"/>
      <c r="Y1274" s="2"/>
      <c r="Z1274" s="2"/>
      <c r="AA1274" s="2"/>
      <c r="AB1274" s="2"/>
      <c r="AC1274" s="2"/>
      <c r="AD1274" s="2"/>
      <c r="AE1274" s="2"/>
      <c r="AF1274" s="2"/>
      <c r="AG1274" s="2"/>
    </row>
    <row r="1275" spans="7:33" x14ac:dyDescent="0.25">
      <c r="G1275" s="2"/>
      <c r="H1275" s="2"/>
      <c r="I1275" s="2"/>
      <c r="J1275" s="2"/>
      <c r="K1275" s="2"/>
      <c r="L1275" s="2"/>
      <c r="M1275" s="2"/>
      <c r="N1275" s="2"/>
      <c r="O1275" s="2"/>
      <c r="P1275" s="2"/>
      <c r="Q1275" s="2"/>
      <c r="R1275" s="2"/>
      <c r="S1275" s="2"/>
      <c r="T1275" s="2"/>
      <c r="U1275" s="2"/>
      <c r="V1275" s="2"/>
      <c r="W1275" s="2"/>
      <c r="X1275" s="2"/>
      <c r="Y1275" s="2"/>
      <c r="Z1275" s="2"/>
      <c r="AA1275" s="2"/>
      <c r="AB1275" s="2"/>
      <c r="AC1275" s="2"/>
      <c r="AD1275" s="2"/>
      <c r="AE1275" s="2"/>
      <c r="AF1275" s="2"/>
      <c r="AG1275" s="2"/>
    </row>
    <row r="1276" spans="7:33" x14ac:dyDescent="0.25">
      <c r="G1276" s="2"/>
      <c r="H1276" s="2"/>
      <c r="I1276" s="2"/>
      <c r="J1276" s="2"/>
      <c r="K1276" s="2"/>
      <c r="L1276" s="2"/>
      <c r="M1276" s="2"/>
      <c r="N1276" s="2"/>
      <c r="O1276" s="2"/>
      <c r="P1276" s="2"/>
      <c r="Q1276" s="2"/>
      <c r="R1276" s="2"/>
      <c r="S1276" s="2"/>
      <c r="T1276" s="2"/>
      <c r="U1276" s="2"/>
      <c r="V1276" s="2"/>
      <c r="W1276" s="2"/>
      <c r="X1276" s="2"/>
      <c r="Y1276" s="2"/>
      <c r="Z1276" s="2"/>
      <c r="AA1276" s="2"/>
      <c r="AB1276" s="2"/>
      <c r="AC1276" s="2"/>
      <c r="AD1276" s="2"/>
      <c r="AE1276" s="2"/>
      <c r="AF1276" s="2"/>
      <c r="AG1276" s="2"/>
    </row>
    <row r="1277" spans="7:33" x14ac:dyDescent="0.25">
      <c r="G1277" s="2"/>
      <c r="H1277" s="2"/>
      <c r="I1277" s="2"/>
      <c r="J1277" s="2"/>
      <c r="K1277" s="2"/>
      <c r="L1277" s="2"/>
      <c r="M1277" s="2"/>
      <c r="N1277" s="2"/>
      <c r="O1277" s="2"/>
      <c r="P1277" s="2"/>
      <c r="Q1277" s="2"/>
      <c r="R1277" s="2"/>
      <c r="S1277" s="2"/>
      <c r="T1277" s="2"/>
      <c r="U1277" s="2"/>
      <c r="V1277" s="2"/>
      <c r="W1277" s="2"/>
      <c r="X1277" s="2"/>
      <c r="Y1277" s="2"/>
      <c r="Z1277" s="2"/>
      <c r="AA1277" s="2"/>
      <c r="AB1277" s="2"/>
      <c r="AC1277" s="2"/>
      <c r="AD1277" s="2"/>
      <c r="AE1277" s="2"/>
      <c r="AF1277" s="2"/>
      <c r="AG1277" s="2"/>
    </row>
    <row r="1278" spans="7:33" x14ac:dyDescent="0.25">
      <c r="G1278" s="2"/>
      <c r="H1278" s="2"/>
      <c r="I1278" s="2"/>
      <c r="J1278" s="2"/>
      <c r="K1278" s="2"/>
      <c r="L1278" s="2"/>
      <c r="M1278" s="2"/>
      <c r="N1278" s="2"/>
      <c r="O1278" s="2"/>
      <c r="P1278" s="2"/>
      <c r="Q1278" s="2"/>
      <c r="R1278" s="2"/>
      <c r="S1278" s="2"/>
      <c r="T1278" s="2"/>
      <c r="U1278" s="2"/>
      <c r="V1278" s="2"/>
      <c r="W1278" s="2"/>
      <c r="X1278" s="2"/>
      <c r="Y1278" s="2"/>
      <c r="Z1278" s="2"/>
      <c r="AA1278" s="2"/>
      <c r="AB1278" s="2"/>
      <c r="AC1278" s="2"/>
      <c r="AD1278" s="2"/>
      <c r="AE1278" s="2"/>
      <c r="AF1278" s="2"/>
      <c r="AG1278" s="2"/>
    </row>
    <row r="1279" spans="7:33" x14ac:dyDescent="0.25">
      <c r="G1279" s="2"/>
      <c r="H1279" s="2"/>
      <c r="I1279" s="2"/>
      <c r="J1279" s="2"/>
      <c r="K1279" s="2"/>
      <c r="L1279" s="2"/>
      <c r="M1279" s="2"/>
      <c r="N1279" s="2"/>
      <c r="O1279" s="2"/>
      <c r="P1279" s="2"/>
      <c r="Q1279" s="2"/>
      <c r="R1279" s="2"/>
      <c r="S1279" s="2"/>
      <c r="T1279" s="2"/>
      <c r="U1279" s="2"/>
      <c r="V1279" s="2"/>
      <c r="W1279" s="2"/>
      <c r="X1279" s="2"/>
      <c r="Y1279" s="2"/>
      <c r="Z1279" s="2"/>
      <c r="AA1279" s="2"/>
      <c r="AB1279" s="2"/>
      <c r="AC1279" s="2"/>
      <c r="AD1279" s="2"/>
      <c r="AE1279" s="2"/>
      <c r="AF1279" s="2"/>
      <c r="AG1279" s="2"/>
    </row>
    <row r="1280" spans="7:33" x14ac:dyDescent="0.25">
      <c r="G1280" s="2"/>
      <c r="H1280" s="2"/>
      <c r="I1280" s="2"/>
      <c r="J1280" s="2"/>
      <c r="K1280" s="2"/>
      <c r="L1280" s="2"/>
      <c r="M1280" s="2"/>
      <c r="N1280" s="2"/>
      <c r="O1280" s="2"/>
      <c r="P1280" s="2"/>
      <c r="Q1280" s="2"/>
      <c r="R1280" s="2"/>
      <c r="S1280" s="2"/>
      <c r="T1280" s="2"/>
      <c r="U1280" s="2"/>
      <c r="V1280" s="2"/>
      <c r="W1280" s="2"/>
      <c r="X1280" s="2"/>
      <c r="Y1280" s="2"/>
      <c r="Z1280" s="2"/>
      <c r="AA1280" s="2"/>
      <c r="AB1280" s="2"/>
      <c r="AC1280" s="2"/>
      <c r="AD1280" s="2"/>
      <c r="AE1280" s="2"/>
      <c r="AF1280" s="2"/>
      <c r="AG1280" s="2"/>
    </row>
    <row r="1281" spans="7:33" x14ac:dyDescent="0.25">
      <c r="G1281" s="2"/>
      <c r="H1281" s="2"/>
      <c r="I1281" s="2"/>
      <c r="J1281" s="2"/>
      <c r="K1281" s="2"/>
      <c r="L1281" s="2"/>
      <c r="M1281" s="2"/>
      <c r="N1281" s="2"/>
      <c r="O1281" s="2"/>
      <c r="P1281" s="2"/>
      <c r="Q1281" s="2"/>
      <c r="R1281" s="2"/>
      <c r="S1281" s="2"/>
      <c r="T1281" s="2"/>
      <c r="U1281" s="2"/>
      <c r="V1281" s="2"/>
      <c r="W1281" s="2"/>
      <c r="X1281" s="2"/>
      <c r="Y1281" s="2"/>
      <c r="Z1281" s="2"/>
      <c r="AA1281" s="2"/>
      <c r="AB1281" s="2"/>
      <c r="AC1281" s="2"/>
      <c r="AD1281" s="2"/>
      <c r="AE1281" s="2"/>
      <c r="AF1281" s="2"/>
      <c r="AG1281" s="2"/>
    </row>
    <row r="1282" spans="7:33" x14ac:dyDescent="0.25">
      <c r="G1282" s="2"/>
      <c r="H1282" s="2"/>
      <c r="I1282" s="2"/>
      <c r="J1282" s="2"/>
      <c r="K1282" s="2"/>
      <c r="L1282" s="2"/>
      <c r="M1282" s="2"/>
      <c r="N1282" s="2"/>
      <c r="O1282" s="2"/>
      <c r="P1282" s="2"/>
      <c r="Q1282" s="2"/>
      <c r="R1282" s="2"/>
      <c r="S1282" s="2"/>
      <c r="T1282" s="2"/>
      <c r="U1282" s="2"/>
      <c r="V1282" s="2"/>
      <c r="W1282" s="2"/>
      <c r="X1282" s="2"/>
      <c r="Y1282" s="2"/>
      <c r="Z1282" s="2"/>
      <c r="AA1282" s="2"/>
      <c r="AB1282" s="2"/>
      <c r="AC1282" s="2"/>
      <c r="AD1282" s="2"/>
      <c r="AE1282" s="2"/>
      <c r="AF1282" s="2"/>
      <c r="AG1282" s="2"/>
    </row>
    <row r="1283" spans="7:33" x14ac:dyDescent="0.25">
      <c r="G1283" s="2"/>
      <c r="H1283" s="2"/>
      <c r="I1283" s="2"/>
      <c r="J1283" s="2"/>
      <c r="K1283" s="2"/>
      <c r="L1283" s="2"/>
      <c r="M1283" s="2"/>
      <c r="N1283" s="2"/>
      <c r="O1283" s="2"/>
      <c r="P1283" s="2"/>
      <c r="Q1283" s="2"/>
      <c r="R1283" s="2"/>
      <c r="S1283" s="2"/>
      <c r="T1283" s="2"/>
      <c r="U1283" s="2"/>
      <c r="V1283" s="2"/>
      <c r="W1283" s="2"/>
      <c r="X1283" s="2"/>
      <c r="Y1283" s="2"/>
      <c r="Z1283" s="2"/>
      <c r="AA1283" s="2"/>
      <c r="AB1283" s="2"/>
      <c r="AC1283" s="2"/>
      <c r="AD1283" s="2"/>
      <c r="AE1283" s="2"/>
      <c r="AF1283" s="2"/>
      <c r="AG1283" s="2"/>
    </row>
    <row r="1284" spans="7:33" x14ac:dyDescent="0.25">
      <c r="G1284" s="2"/>
      <c r="H1284" s="2"/>
      <c r="I1284" s="2"/>
      <c r="J1284" s="2"/>
      <c r="K1284" s="2"/>
      <c r="L1284" s="2"/>
      <c r="M1284" s="2"/>
      <c r="N1284" s="2"/>
      <c r="O1284" s="2"/>
      <c r="P1284" s="2"/>
      <c r="Q1284" s="2"/>
      <c r="R1284" s="2"/>
      <c r="S1284" s="2"/>
      <c r="T1284" s="2"/>
      <c r="U1284" s="2"/>
      <c r="V1284" s="2"/>
      <c r="W1284" s="2"/>
      <c r="X1284" s="2"/>
      <c r="Y1284" s="2"/>
      <c r="Z1284" s="2"/>
      <c r="AA1284" s="2"/>
      <c r="AB1284" s="2"/>
      <c r="AC1284" s="2"/>
      <c r="AD1284" s="2"/>
      <c r="AE1284" s="2"/>
      <c r="AF1284" s="2"/>
      <c r="AG1284" s="2"/>
    </row>
    <row r="1285" spans="7:33" x14ac:dyDescent="0.25">
      <c r="G1285" s="2"/>
      <c r="H1285" s="2"/>
      <c r="I1285" s="2"/>
      <c r="J1285" s="2"/>
      <c r="K1285" s="2"/>
      <c r="L1285" s="2"/>
      <c r="M1285" s="2"/>
      <c r="N1285" s="2"/>
      <c r="O1285" s="2"/>
      <c r="P1285" s="2"/>
      <c r="Q1285" s="2"/>
      <c r="R1285" s="2"/>
      <c r="S1285" s="2"/>
      <c r="T1285" s="2"/>
      <c r="U1285" s="2"/>
      <c r="V1285" s="2"/>
      <c r="W1285" s="2"/>
      <c r="X1285" s="2"/>
      <c r="Y1285" s="2"/>
      <c r="Z1285" s="2"/>
      <c r="AA1285" s="2"/>
      <c r="AB1285" s="2"/>
      <c r="AC1285" s="2"/>
      <c r="AD1285" s="2"/>
      <c r="AE1285" s="2"/>
      <c r="AF1285" s="2"/>
      <c r="AG1285" s="2"/>
    </row>
    <row r="1286" spans="7:33" x14ac:dyDescent="0.25">
      <c r="G1286" s="2"/>
      <c r="H1286" s="2"/>
      <c r="I1286" s="2"/>
      <c r="J1286" s="2"/>
      <c r="K1286" s="2"/>
      <c r="L1286" s="2"/>
      <c r="M1286" s="2"/>
      <c r="N1286" s="2"/>
      <c r="O1286" s="2"/>
      <c r="P1286" s="2"/>
      <c r="Q1286" s="2"/>
      <c r="R1286" s="2"/>
      <c r="S1286" s="2"/>
      <c r="T1286" s="2"/>
      <c r="U1286" s="2"/>
      <c r="V1286" s="2"/>
      <c r="W1286" s="2"/>
      <c r="X1286" s="2"/>
      <c r="Y1286" s="2"/>
      <c r="Z1286" s="2"/>
      <c r="AA1286" s="2"/>
      <c r="AB1286" s="2"/>
      <c r="AC1286" s="2"/>
      <c r="AD1286" s="2"/>
      <c r="AE1286" s="2"/>
      <c r="AF1286" s="2"/>
      <c r="AG1286" s="2"/>
    </row>
    <row r="1287" spans="7:33" x14ac:dyDescent="0.25">
      <c r="G1287" s="2"/>
      <c r="H1287" s="2"/>
      <c r="I1287" s="2"/>
      <c r="J1287" s="2"/>
      <c r="K1287" s="2"/>
      <c r="L1287" s="2"/>
      <c r="M1287" s="2"/>
      <c r="N1287" s="2"/>
      <c r="O1287" s="2"/>
      <c r="P1287" s="2"/>
      <c r="Q1287" s="2"/>
      <c r="R1287" s="2"/>
      <c r="S1287" s="2"/>
      <c r="T1287" s="2"/>
      <c r="U1287" s="2"/>
      <c r="V1287" s="2"/>
      <c r="W1287" s="2"/>
      <c r="X1287" s="2"/>
      <c r="Y1287" s="2"/>
      <c r="Z1287" s="2"/>
      <c r="AA1287" s="2"/>
      <c r="AB1287" s="2"/>
      <c r="AC1287" s="2"/>
      <c r="AD1287" s="2"/>
      <c r="AE1287" s="2"/>
      <c r="AF1287" s="2"/>
      <c r="AG1287" s="2"/>
    </row>
    <row r="1288" spans="7:33" x14ac:dyDescent="0.25">
      <c r="G1288" s="2"/>
      <c r="H1288" s="2"/>
      <c r="I1288" s="2"/>
      <c r="J1288" s="2"/>
      <c r="K1288" s="2"/>
      <c r="L1288" s="2"/>
      <c r="M1288" s="2"/>
      <c r="N1288" s="2"/>
      <c r="O1288" s="2"/>
      <c r="P1288" s="2"/>
      <c r="Q1288" s="2"/>
      <c r="R1288" s="2"/>
      <c r="S1288" s="2"/>
      <c r="T1288" s="2"/>
      <c r="U1288" s="2"/>
      <c r="V1288" s="2"/>
      <c r="W1288" s="2"/>
      <c r="X1288" s="2"/>
      <c r="Y1288" s="2"/>
      <c r="Z1288" s="2"/>
      <c r="AA1288" s="2"/>
      <c r="AB1288" s="2"/>
      <c r="AC1288" s="2"/>
      <c r="AD1288" s="2"/>
      <c r="AE1288" s="2"/>
      <c r="AF1288" s="2"/>
      <c r="AG1288" s="2"/>
    </row>
    <row r="1289" spans="7:33" x14ac:dyDescent="0.25">
      <c r="G1289" s="2"/>
      <c r="H1289" s="2"/>
      <c r="I1289" s="2"/>
      <c r="J1289" s="2"/>
      <c r="K1289" s="2"/>
      <c r="L1289" s="2"/>
      <c r="M1289" s="2"/>
      <c r="N1289" s="2"/>
      <c r="O1289" s="2"/>
      <c r="P1289" s="2"/>
      <c r="Q1289" s="2"/>
      <c r="R1289" s="2"/>
      <c r="S1289" s="2"/>
      <c r="T1289" s="2"/>
      <c r="U1289" s="2"/>
      <c r="V1289" s="2"/>
      <c r="W1289" s="2"/>
      <c r="X1289" s="2"/>
      <c r="Y1289" s="2"/>
      <c r="Z1289" s="2"/>
      <c r="AA1289" s="2"/>
      <c r="AB1289" s="2"/>
      <c r="AC1289" s="2"/>
      <c r="AD1289" s="2"/>
      <c r="AE1289" s="2"/>
      <c r="AF1289" s="2"/>
      <c r="AG1289" s="2"/>
    </row>
    <row r="1290" spans="7:33" x14ac:dyDescent="0.25">
      <c r="G1290" s="2"/>
      <c r="H1290" s="2"/>
      <c r="I1290" s="2"/>
      <c r="J1290" s="2"/>
      <c r="K1290" s="2"/>
      <c r="L1290" s="2"/>
      <c r="M1290" s="2"/>
      <c r="N1290" s="2"/>
      <c r="O1290" s="2"/>
      <c r="P1290" s="2"/>
      <c r="Q1290" s="2"/>
      <c r="R1290" s="2"/>
      <c r="S1290" s="2"/>
      <c r="T1290" s="2"/>
      <c r="U1290" s="2"/>
      <c r="V1290" s="2"/>
      <c r="W1290" s="2"/>
      <c r="X1290" s="2"/>
      <c r="Y1290" s="2"/>
      <c r="Z1290" s="2"/>
      <c r="AA1290" s="2"/>
      <c r="AB1290" s="2"/>
      <c r="AC1290" s="2"/>
      <c r="AD1290" s="2"/>
      <c r="AE1290" s="2"/>
      <c r="AF1290" s="2"/>
      <c r="AG1290" s="2"/>
    </row>
    <row r="1291" spans="7:33" x14ac:dyDescent="0.25">
      <c r="G1291" s="2"/>
      <c r="H1291" s="2"/>
      <c r="I1291" s="2"/>
      <c r="J1291" s="2"/>
      <c r="K1291" s="2"/>
      <c r="L1291" s="2"/>
      <c r="M1291" s="2"/>
      <c r="N1291" s="2"/>
      <c r="O1291" s="2"/>
      <c r="P1291" s="2"/>
      <c r="Q1291" s="2"/>
      <c r="R1291" s="2"/>
      <c r="S1291" s="2"/>
      <c r="T1291" s="2"/>
      <c r="U1291" s="2"/>
      <c r="V1291" s="2"/>
      <c r="W1291" s="2"/>
      <c r="X1291" s="2"/>
      <c r="Y1291" s="2"/>
      <c r="Z1291" s="2"/>
      <c r="AA1291" s="2"/>
      <c r="AB1291" s="2"/>
      <c r="AC1291" s="2"/>
      <c r="AD1291" s="2"/>
      <c r="AE1291" s="2"/>
      <c r="AF1291" s="2"/>
      <c r="AG1291" s="2"/>
    </row>
    <row r="1292" spans="7:33" x14ac:dyDescent="0.25">
      <c r="G1292" s="2"/>
      <c r="H1292" s="2"/>
      <c r="I1292" s="2"/>
      <c r="J1292" s="2"/>
      <c r="K1292" s="2"/>
      <c r="L1292" s="2"/>
      <c r="M1292" s="2"/>
      <c r="N1292" s="2"/>
      <c r="O1292" s="2"/>
      <c r="P1292" s="2"/>
      <c r="Q1292" s="2"/>
      <c r="R1292" s="2"/>
      <c r="S1292" s="2"/>
      <c r="T1292" s="2"/>
      <c r="U1292" s="2"/>
      <c r="V1292" s="2"/>
      <c r="W1292" s="2"/>
      <c r="X1292" s="2"/>
      <c r="Y1292" s="2"/>
      <c r="Z1292" s="2"/>
      <c r="AA1292" s="2"/>
      <c r="AB1292" s="2"/>
      <c r="AC1292" s="2"/>
      <c r="AD1292" s="2"/>
      <c r="AE1292" s="2"/>
      <c r="AF1292" s="2"/>
      <c r="AG1292" s="2"/>
    </row>
    <row r="1293" spans="7:33" x14ac:dyDescent="0.25">
      <c r="G1293" s="2"/>
      <c r="H1293" s="2"/>
      <c r="I1293" s="2"/>
      <c r="J1293" s="2"/>
      <c r="K1293" s="2"/>
      <c r="L1293" s="2"/>
      <c r="M1293" s="2"/>
      <c r="N1293" s="2"/>
      <c r="O1293" s="2"/>
      <c r="P1293" s="2"/>
      <c r="Q1293" s="2"/>
      <c r="R1293" s="2"/>
      <c r="S1293" s="2"/>
      <c r="T1293" s="2"/>
      <c r="U1293" s="2"/>
      <c r="V1293" s="2"/>
      <c r="W1293" s="2"/>
      <c r="X1293" s="2"/>
      <c r="Y1293" s="2"/>
      <c r="Z1293" s="2"/>
      <c r="AA1293" s="2"/>
      <c r="AB1293" s="2"/>
      <c r="AC1293" s="2"/>
      <c r="AD1293" s="2"/>
      <c r="AE1293" s="2"/>
      <c r="AF1293" s="2"/>
      <c r="AG1293" s="2"/>
    </row>
    <row r="1294" spans="7:33" x14ac:dyDescent="0.25">
      <c r="G1294" s="2"/>
      <c r="H1294" s="2"/>
      <c r="I1294" s="2"/>
      <c r="J1294" s="2"/>
      <c r="K1294" s="2"/>
      <c r="L1294" s="2"/>
      <c r="M1294" s="2"/>
      <c r="N1294" s="2"/>
      <c r="O1294" s="2"/>
      <c r="P1294" s="2"/>
      <c r="Q1294" s="2"/>
      <c r="R1294" s="2"/>
      <c r="S1294" s="2"/>
      <c r="T1294" s="2"/>
      <c r="U1294" s="2"/>
      <c r="V1294" s="2"/>
      <c r="W1294" s="2"/>
      <c r="X1294" s="2"/>
      <c r="Y1294" s="2"/>
      <c r="Z1294" s="2"/>
      <c r="AA1294" s="2"/>
      <c r="AB1294" s="2"/>
      <c r="AC1294" s="2"/>
      <c r="AD1294" s="2"/>
      <c r="AE1294" s="2"/>
      <c r="AF1294" s="2"/>
      <c r="AG1294" s="2"/>
    </row>
    <row r="1295" spans="7:33" x14ac:dyDescent="0.25">
      <c r="G1295" s="2"/>
      <c r="H1295" s="2"/>
      <c r="I1295" s="2"/>
      <c r="J1295" s="2"/>
      <c r="K1295" s="2"/>
      <c r="L1295" s="2"/>
      <c r="M1295" s="2"/>
      <c r="N1295" s="2"/>
      <c r="O1295" s="2"/>
      <c r="P1295" s="2"/>
      <c r="Q1295" s="2"/>
      <c r="R1295" s="2"/>
      <c r="S1295" s="2"/>
      <c r="T1295" s="2"/>
      <c r="U1295" s="2"/>
      <c r="V1295" s="2"/>
      <c r="W1295" s="2"/>
      <c r="X1295" s="2"/>
      <c r="Y1295" s="2"/>
      <c r="Z1295" s="2"/>
      <c r="AA1295" s="2"/>
      <c r="AB1295" s="2"/>
      <c r="AC1295" s="2"/>
      <c r="AD1295" s="2"/>
      <c r="AE1295" s="2"/>
      <c r="AF1295" s="2"/>
      <c r="AG1295" s="2"/>
    </row>
    <row r="1296" spans="7:33" x14ac:dyDescent="0.25">
      <c r="G1296" s="2"/>
      <c r="H1296" s="2"/>
      <c r="I1296" s="2"/>
      <c r="J1296" s="2"/>
      <c r="K1296" s="2"/>
      <c r="L1296" s="2"/>
      <c r="M1296" s="2"/>
      <c r="N1296" s="2"/>
      <c r="O1296" s="2"/>
      <c r="P1296" s="2"/>
      <c r="Q1296" s="2"/>
      <c r="R1296" s="2"/>
      <c r="S1296" s="2"/>
      <c r="T1296" s="2"/>
      <c r="U1296" s="2"/>
      <c r="V1296" s="2"/>
      <c r="W1296" s="2"/>
      <c r="X1296" s="2"/>
      <c r="Y1296" s="2"/>
      <c r="Z1296" s="2"/>
      <c r="AA1296" s="2"/>
      <c r="AB1296" s="2"/>
      <c r="AC1296" s="2"/>
      <c r="AD1296" s="2"/>
      <c r="AE1296" s="2"/>
      <c r="AF1296" s="2"/>
      <c r="AG1296" s="2"/>
    </row>
    <row r="1297" spans="7:33" x14ac:dyDescent="0.25">
      <c r="G1297" s="2"/>
      <c r="H1297" s="2"/>
      <c r="I1297" s="2"/>
      <c r="J1297" s="2"/>
      <c r="K1297" s="2"/>
      <c r="L1297" s="2"/>
      <c r="M1297" s="2"/>
      <c r="N1297" s="2"/>
      <c r="O1297" s="2"/>
      <c r="P1297" s="2"/>
      <c r="Q1297" s="2"/>
      <c r="R1297" s="2"/>
      <c r="S1297" s="2"/>
      <c r="T1297" s="2"/>
      <c r="U1297" s="2"/>
      <c r="V1297" s="2"/>
      <c r="W1297" s="2"/>
      <c r="X1297" s="2"/>
      <c r="Y1297" s="2"/>
      <c r="Z1297" s="2"/>
      <c r="AA1297" s="2"/>
      <c r="AB1297" s="2"/>
      <c r="AC1297" s="2"/>
      <c r="AD1297" s="2"/>
      <c r="AE1297" s="2"/>
      <c r="AF1297" s="2"/>
      <c r="AG1297" s="2"/>
    </row>
    <row r="1298" spans="7:33" x14ac:dyDescent="0.25">
      <c r="G1298" s="2"/>
      <c r="H1298" s="2"/>
      <c r="I1298" s="2"/>
      <c r="J1298" s="2"/>
      <c r="K1298" s="2"/>
      <c r="L1298" s="2"/>
      <c r="M1298" s="2"/>
      <c r="N1298" s="2"/>
      <c r="O1298" s="2"/>
      <c r="P1298" s="2"/>
      <c r="Q1298" s="2"/>
      <c r="R1298" s="2"/>
      <c r="S1298" s="2"/>
      <c r="T1298" s="2"/>
      <c r="U1298" s="2"/>
      <c r="V1298" s="2"/>
      <c r="W1298" s="2"/>
      <c r="X1298" s="2"/>
      <c r="Y1298" s="2"/>
      <c r="Z1298" s="2"/>
      <c r="AA1298" s="2"/>
      <c r="AB1298" s="2"/>
      <c r="AC1298" s="2"/>
      <c r="AD1298" s="2"/>
      <c r="AE1298" s="2"/>
      <c r="AF1298" s="2"/>
      <c r="AG1298" s="2"/>
    </row>
    <row r="1299" spans="7:33" x14ac:dyDescent="0.25">
      <c r="G1299" s="2"/>
      <c r="H1299" s="2"/>
      <c r="I1299" s="2"/>
      <c r="J1299" s="2"/>
      <c r="K1299" s="2"/>
      <c r="L1299" s="2"/>
      <c r="M1299" s="2"/>
      <c r="N1299" s="2"/>
      <c r="O1299" s="2"/>
      <c r="P1299" s="2"/>
      <c r="Q1299" s="2"/>
      <c r="R1299" s="2"/>
      <c r="S1299" s="2"/>
      <c r="T1299" s="2"/>
      <c r="U1299" s="2"/>
      <c r="V1299" s="2"/>
      <c r="W1299" s="2"/>
      <c r="X1299" s="2"/>
      <c r="Y1299" s="2"/>
      <c r="Z1299" s="2"/>
      <c r="AA1299" s="2"/>
      <c r="AB1299" s="2"/>
      <c r="AC1299" s="2"/>
      <c r="AD1299" s="2"/>
      <c r="AE1299" s="2"/>
      <c r="AF1299" s="2"/>
      <c r="AG1299" s="2"/>
    </row>
    <row r="1300" spans="7:33" x14ac:dyDescent="0.25">
      <c r="G1300" s="2"/>
      <c r="H1300" s="2"/>
      <c r="I1300" s="2"/>
      <c r="J1300" s="2"/>
      <c r="K1300" s="2"/>
      <c r="L1300" s="2"/>
      <c r="M1300" s="2"/>
      <c r="N1300" s="2"/>
      <c r="O1300" s="2"/>
      <c r="P1300" s="2"/>
      <c r="Q1300" s="2"/>
      <c r="R1300" s="2"/>
      <c r="S1300" s="2"/>
      <c r="T1300" s="2"/>
      <c r="U1300" s="2"/>
      <c r="V1300" s="2"/>
      <c r="W1300" s="2"/>
      <c r="X1300" s="2"/>
      <c r="Y1300" s="2"/>
      <c r="Z1300" s="2"/>
      <c r="AA1300" s="2"/>
      <c r="AB1300" s="2"/>
      <c r="AC1300" s="2"/>
      <c r="AD1300" s="2"/>
      <c r="AE1300" s="2"/>
      <c r="AF1300" s="2"/>
      <c r="AG1300" s="2"/>
    </row>
    <row r="1301" spans="7:33" x14ac:dyDescent="0.25">
      <c r="G1301" s="2"/>
      <c r="H1301" s="2"/>
      <c r="I1301" s="2"/>
      <c r="J1301" s="2"/>
      <c r="K1301" s="2"/>
      <c r="L1301" s="2"/>
      <c r="M1301" s="2"/>
      <c r="N1301" s="2"/>
      <c r="O1301" s="2"/>
      <c r="P1301" s="2"/>
      <c r="Q1301" s="2"/>
      <c r="R1301" s="2"/>
      <c r="S1301" s="2"/>
      <c r="T1301" s="2"/>
      <c r="U1301" s="2"/>
      <c r="V1301" s="2"/>
      <c r="W1301" s="2"/>
      <c r="X1301" s="2"/>
      <c r="Y1301" s="2"/>
      <c r="Z1301" s="2"/>
      <c r="AA1301" s="2"/>
      <c r="AB1301" s="2"/>
      <c r="AC1301" s="2"/>
      <c r="AD1301" s="2"/>
      <c r="AE1301" s="2"/>
      <c r="AF1301" s="2"/>
      <c r="AG1301" s="2"/>
    </row>
    <row r="1302" spans="7:33" x14ac:dyDescent="0.25">
      <c r="G1302" s="2"/>
      <c r="H1302" s="2"/>
      <c r="I1302" s="2"/>
      <c r="J1302" s="2"/>
      <c r="K1302" s="2"/>
      <c r="L1302" s="2"/>
      <c r="M1302" s="2"/>
      <c r="N1302" s="2"/>
      <c r="O1302" s="2"/>
      <c r="P1302" s="2"/>
      <c r="Q1302" s="2"/>
      <c r="R1302" s="2"/>
      <c r="S1302" s="2"/>
      <c r="T1302" s="2"/>
      <c r="U1302" s="2"/>
      <c r="V1302" s="2"/>
      <c r="W1302" s="2"/>
      <c r="X1302" s="2"/>
      <c r="Y1302" s="2"/>
      <c r="Z1302" s="2"/>
      <c r="AA1302" s="2"/>
      <c r="AB1302" s="2"/>
      <c r="AC1302" s="2"/>
      <c r="AD1302" s="2"/>
      <c r="AE1302" s="2"/>
      <c r="AF1302" s="2"/>
      <c r="AG1302" s="2"/>
    </row>
    <row r="1303" spans="7:33" x14ac:dyDescent="0.25">
      <c r="G1303" s="2"/>
      <c r="H1303" s="2"/>
      <c r="I1303" s="2"/>
      <c r="J1303" s="2"/>
      <c r="K1303" s="2"/>
      <c r="L1303" s="2"/>
      <c r="M1303" s="2"/>
      <c r="N1303" s="2"/>
      <c r="O1303" s="2"/>
      <c r="P1303" s="2"/>
      <c r="Q1303" s="2"/>
      <c r="R1303" s="2"/>
      <c r="S1303" s="2"/>
      <c r="T1303" s="2"/>
      <c r="U1303" s="2"/>
      <c r="V1303" s="2"/>
      <c r="W1303" s="2"/>
      <c r="X1303" s="2"/>
      <c r="Y1303" s="2"/>
      <c r="Z1303" s="2"/>
      <c r="AA1303" s="2"/>
      <c r="AB1303" s="2"/>
      <c r="AC1303" s="2"/>
      <c r="AD1303" s="2"/>
      <c r="AE1303" s="2"/>
      <c r="AF1303" s="2"/>
      <c r="AG1303" s="2"/>
    </row>
    <row r="1304" spans="7:33" x14ac:dyDescent="0.25">
      <c r="G1304" s="2"/>
      <c r="H1304" s="2"/>
      <c r="I1304" s="2"/>
      <c r="J1304" s="2"/>
      <c r="K1304" s="2"/>
      <c r="L1304" s="2"/>
      <c r="M1304" s="2"/>
      <c r="N1304" s="2"/>
      <c r="O1304" s="2"/>
      <c r="P1304" s="2"/>
      <c r="Q1304" s="2"/>
      <c r="R1304" s="2"/>
      <c r="S1304" s="2"/>
      <c r="T1304" s="2"/>
      <c r="U1304" s="2"/>
      <c r="V1304" s="2"/>
      <c r="W1304" s="2"/>
      <c r="X1304" s="2"/>
      <c r="Y1304" s="2"/>
      <c r="Z1304" s="2"/>
      <c r="AA1304" s="2"/>
      <c r="AB1304" s="2"/>
      <c r="AC1304" s="2"/>
      <c r="AD1304" s="2"/>
      <c r="AE1304" s="2"/>
      <c r="AF1304" s="2"/>
      <c r="AG1304" s="2"/>
    </row>
    <row r="1305" spans="7:33" x14ac:dyDescent="0.25">
      <c r="G1305" s="2"/>
      <c r="H1305" s="2"/>
      <c r="I1305" s="2"/>
      <c r="J1305" s="2"/>
      <c r="K1305" s="2"/>
      <c r="L1305" s="2"/>
      <c r="M1305" s="2"/>
      <c r="N1305" s="2"/>
      <c r="O1305" s="2"/>
      <c r="P1305" s="2"/>
      <c r="Q1305" s="2"/>
      <c r="R1305" s="2"/>
      <c r="S1305" s="2"/>
      <c r="T1305" s="2"/>
      <c r="U1305" s="2"/>
      <c r="V1305" s="2"/>
      <c r="W1305" s="2"/>
      <c r="X1305" s="2"/>
      <c r="Y1305" s="2"/>
      <c r="Z1305" s="2"/>
      <c r="AA1305" s="2"/>
      <c r="AB1305" s="2"/>
      <c r="AC1305" s="2"/>
      <c r="AD1305" s="2"/>
      <c r="AE1305" s="2"/>
      <c r="AF1305" s="2"/>
      <c r="AG1305" s="2"/>
    </row>
    <row r="1306" spans="7:33" x14ac:dyDescent="0.25">
      <c r="G1306" s="2"/>
      <c r="H1306" s="2"/>
      <c r="I1306" s="2"/>
      <c r="J1306" s="2"/>
      <c r="K1306" s="2"/>
      <c r="L1306" s="2"/>
      <c r="M1306" s="2"/>
      <c r="N1306" s="2"/>
      <c r="O1306" s="2"/>
      <c r="P1306" s="2"/>
      <c r="Q1306" s="2"/>
      <c r="R1306" s="2"/>
      <c r="S1306" s="2"/>
      <c r="T1306" s="2"/>
      <c r="U1306" s="2"/>
      <c r="V1306" s="2"/>
      <c r="W1306" s="2"/>
      <c r="X1306" s="2"/>
      <c r="Y1306" s="2"/>
      <c r="Z1306" s="2"/>
      <c r="AA1306" s="2"/>
      <c r="AB1306" s="2"/>
      <c r="AC1306" s="2"/>
      <c r="AD1306" s="2"/>
      <c r="AE1306" s="2"/>
      <c r="AF1306" s="2"/>
      <c r="AG1306" s="2"/>
    </row>
    <row r="1307" spans="7:33" x14ac:dyDescent="0.25">
      <c r="G1307" s="2"/>
      <c r="H1307" s="2"/>
      <c r="I1307" s="2"/>
      <c r="J1307" s="2"/>
      <c r="K1307" s="2"/>
      <c r="L1307" s="2"/>
      <c r="M1307" s="2"/>
      <c r="N1307" s="2"/>
      <c r="O1307" s="2"/>
      <c r="P1307" s="2"/>
      <c r="Q1307" s="2"/>
      <c r="R1307" s="2"/>
      <c r="S1307" s="2"/>
      <c r="T1307" s="2"/>
      <c r="U1307" s="2"/>
      <c r="V1307" s="2"/>
      <c r="W1307" s="2"/>
      <c r="X1307" s="2"/>
      <c r="Y1307" s="2"/>
      <c r="Z1307" s="2"/>
      <c r="AA1307" s="2"/>
      <c r="AB1307" s="2"/>
      <c r="AC1307" s="2"/>
      <c r="AD1307" s="2"/>
      <c r="AE1307" s="2"/>
      <c r="AF1307" s="2"/>
      <c r="AG1307" s="2"/>
    </row>
    <row r="1308" spans="7:33" x14ac:dyDescent="0.25">
      <c r="G1308" s="2"/>
      <c r="H1308" s="2"/>
      <c r="I1308" s="2"/>
      <c r="J1308" s="2"/>
      <c r="K1308" s="2"/>
      <c r="L1308" s="2"/>
      <c r="M1308" s="2"/>
      <c r="N1308" s="2"/>
      <c r="O1308" s="2"/>
      <c r="P1308" s="2"/>
      <c r="Q1308" s="2"/>
      <c r="R1308" s="2"/>
      <c r="S1308" s="2"/>
      <c r="T1308" s="2"/>
      <c r="U1308" s="2"/>
      <c r="V1308" s="2"/>
      <c r="W1308" s="2"/>
      <c r="X1308" s="2"/>
      <c r="Y1308" s="2"/>
      <c r="Z1308" s="2"/>
      <c r="AA1308" s="2"/>
      <c r="AB1308" s="2"/>
      <c r="AC1308" s="2"/>
      <c r="AD1308" s="2"/>
      <c r="AE1308" s="2"/>
      <c r="AF1308" s="2"/>
      <c r="AG1308" s="2"/>
    </row>
    <row r="1309" spans="7:33" x14ac:dyDescent="0.25">
      <c r="G1309" s="2"/>
      <c r="H1309" s="2"/>
      <c r="I1309" s="2"/>
      <c r="J1309" s="2"/>
      <c r="K1309" s="2"/>
      <c r="L1309" s="2"/>
      <c r="M1309" s="2"/>
      <c r="N1309" s="2"/>
      <c r="O1309" s="2"/>
      <c r="P1309" s="2"/>
      <c r="Q1309" s="2"/>
      <c r="R1309" s="2"/>
      <c r="S1309" s="2"/>
      <c r="T1309" s="2"/>
      <c r="U1309" s="2"/>
      <c r="V1309" s="2"/>
      <c r="W1309" s="2"/>
      <c r="X1309" s="2"/>
      <c r="Y1309" s="2"/>
      <c r="Z1309" s="2"/>
      <c r="AA1309" s="2"/>
      <c r="AB1309" s="2"/>
      <c r="AC1309" s="2"/>
      <c r="AD1309" s="2"/>
      <c r="AE1309" s="2"/>
      <c r="AF1309" s="2"/>
      <c r="AG1309" s="2"/>
    </row>
    <row r="1310" spans="7:33" x14ac:dyDescent="0.25">
      <c r="G1310" s="2"/>
      <c r="H1310" s="2"/>
      <c r="I1310" s="2"/>
      <c r="J1310" s="2"/>
      <c r="K1310" s="2"/>
      <c r="L1310" s="2"/>
      <c r="M1310" s="2"/>
      <c r="N1310" s="2"/>
      <c r="O1310" s="2"/>
      <c r="P1310" s="2"/>
      <c r="Q1310" s="2"/>
      <c r="R1310" s="2"/>
      <c r="S1310" s="2"/>
      <c r="T1310" s="2"/>
      <c r="U1310" s="2"/>
      <c r="V1310" s="2"/>
      <c r="W1310" s="2"/>
      <c r="X1310" s="2"/>
      <c r="Y1310" s="2"/>
      <c r="Z1310" s="2"/>
      <c r="AA1310" s="2"/>
      <c r="AB1310" s="2"/>
      <c r="AC1310" s="2"/>
      <c r="AD1310" s="2"/>
      <c r="AE1310" s="2"/>
      <c r="AF1310" s="2"/>
      <c r="AG1310" s="2"/>
    </row>
    <row r="1311" spans="7:33" x14ac:dyDescent="0.25">
      <c r="G1311" s="2"/>
      <c r="H1311" s="2"/>
      <c r="I1311" s="2"/>
      <c r="J1311" s="2"/>
      <c r="K1311" s="2"/>
      <c r="L1311" s="2"/>
      <c r="M1311" s="2"/>
      <c r="N1311" s="2"/>
      <c r="O1311" s="2"/>
      <c r="P1311" s="2"/>
      <c r="Q1311" s="2"/>
      <c r="R1311" s="2"/>
      <c r="S1311" s="2"/>
      <c r="T1311" s="2"/>
      <c r="U1311" s="2"/>
      <c r="V1311" s="2"/>
      <c r="W1311" s="2"/>
      <c r="X1311" s="2"/>
      <c r="Y1311" s="2"/>
      <c r="Z1311" s="2"/>
      <c r="AA1311" s="2"/>
      <c r="AB1311" s="2"/>
      <c r="AC1311" s="2"/>
      <c r="AD1311" s="2"/>
      <c r="AE1311" s="2"/>
      <c r="AF1311" s="2"/>
      <c r="AG1311" s="2"/>
    </row>
    <row r="1312" spans="7:33" x14ac:dyDescent="0.25">
      <c r="G1312" s="2"/>
      <c r="H1312" s="2"/>
      <c r="I1312" s="2"/>
      <c r="J1312" s="2"/>
      <c r="K1312" s="2"/>
      <c r="L1312" s="2"/>
      <c r="M1312" s="2"/>
      <c r="N1312" s="2"/>
      <c r="O1312" s="2"/>
      <c r="P1312" s="2"/>
      <c r="Q1312" s="2"/>
      <c r="R1312" s="2"/>
      <c r="S1312" s="2"/>
      <c r="T1312" s="2"/>
      <c r="U1312" s="2"/>
      <c r="V1312" s="2"/>
      <c r="W1312" s="2"/>
      <c r="X1312" s="2"/>
      <c r="Y1312" s="2"/>
      <c r="Z1312" s="2"/>
      <c r="AA1312" s="2"/>
      <c r="AB1312" s="2"/>
      <c r="AC1312" s="2"/>
      <c r="AD1312" s="2"/>
      <c r="AE1312" s="2"/>
      <c r="AF1312" s="2"/>
      <c r="AG1312" s="2"/>
    </row>
    <row r="1313" spans="7:33" x14ac:dyDescent="0.25">
      <c r="G1313" s="2"/>
      <c r="H1313" s="2"/>
      <c r="I1313" s="2"/>
      <c r="J1313" s="2"/>
      <c r="K1313" s="2"/>
      <c r="L1313" s="2"/>
      <c r="M1313" s="2"/>
      <c r="N1313" s="2"/>
      <c r="O1313" s="2"/>
      <c r="P1313" s="2"/>
      <c r="Q1313" s="2"/>
      <c r="R1313" s="2"/>
      <c r="S1313" s="2"/>
      <c r="T1313" s="2"/>
      <c r="U1313" s="2"/>
      <c r="V1313" s="2"/>
      <c r="W1313" s="2"/>
      <c r="X1313" s="2"/>
      <c r="Y1313" s="2"/>
      <c r="Z1313" s="2"/>
      <c r="AA1313" s="2"/>
      <c r="AB1313" s="2"/>
      <c r="AC1313" s="2"/>
      <c r="AD1313" s="2"/>
      <c r="AE1313" s="2"/>
      <c r="AF1313" s="2"/>
      <c r="AG1313" s="2"/>
    </row>
    <row r="1314" spans="7:33" x14ac:dyDescent="0.25">
      <c r="G1314" s="2"/>
      <c r="H1314" s="2"/>
      <c r="I1314" s="2"/>
      <c r="J1314" s="2"/>
      <c r="K1314" s="2"/>
      <c r="L1314" s="2"/>
      <c r="M1314" s="2"/>
      <c r="N1314" s="2"/>
      <c r="O1314" s="2"/>
      <c r="P1314" s="2"/>
      <c r="Q1314" s="2"/>
      <c r="R1314" s="2"/>
      <c r="S1314" s="2"/>
      <c r="T1314" s="2"/>
      <c r="U1314" s="2"/>
      <c r="V1314" s="2"/>
      <c r="W1314" s="2"/>
      <c r="X1314" s="2"/>
      <c r="Y1314" s="2"/>
      <c r="Z1314" s="2"/>
      <c r="AA1314" s="2"/>
      <c r="AB1314" s="2"/>
      <c r="AC1314" s="2"/>
      <c r="AD1314" s="2"/>
      <c r="AE1314" s="2"/>
      <c r="AF1314" s="2"/>
      <c r="AG1314" s="2"/>
    </row>
    <row r="1315" spans="7:33" x14ac:dyDescent="0.25">
      <c r="G1315" s="2"/>
      <c r="H1315" s="2"/>
      <c r="I1315" s="2"/>
      <c r="J1315" s="2"/>
      <c r="K1315" s="2"/>
      <c r="L1315" s="2"/>
      <c r="M1315" s="2"/>
      <c r="N1315" s="2"/>
      <c r="O1315" s="2"/>
      <c r="P1315" s="2"/>
      <c r="Q1315" s="2"/>
      <c r="R1315" s="2"/>
      <c r="S1315" s="2"/>
      <c r="T1315" s="2"/>
      <c r="U1315" s="2"/>
      <c r="V1315" s="2"/>
      <c r="W1315" s="2"/>
      <c r="X1315" s="2"/>
      <c r="Y1315" s="2"/>
      <c r="Z1315" s="2"/>
      <c r="AA1315" s="2"/>
      <c r="AB1315" s="2"/>
      <c r="AC1315" s="2"/>
      <c r="AD1315" s="2"/>
      <c r="AE1315" s="2"/>
      <c r="AF1315" s="2"/>
      <c r="AG1315" s="2"/>
    </row>
    <row r="1316" spans="7:33" x14ac:dyDescent="0.25">
      <c r="G1316" s="2"/>
      <c r="H1316" s="2"/>
      <c r="I1316" s="2"/>
      <c r="J1316" s="2"/>
      <c r="K1316" s="2"/>
      <c r="L1316" s="2"/>
      <c r="M1316" s="2"/>
      <c r="N1316" s="2"/>
      <c r="O1316" s="2"/>
      <c r="P1316" s="2"/>
      <c r="Q1316" s="2"/>
      <c r="R1316" s="2"/>
      <c r="S1316" s="2"/>
      <c r="T1316" s="2"/>
      <c r="U1316" s="2"/>
      <c r="V1316" s="2"/>
      <c r="W1316" s="2"/>
      <c r="X1316" s="2"/>
      <c r="Y1316" s="2"/>
      <c r="Z1316" s="2"/>
      <c r="AA1316" s="2"/>
      <c r="AB1316" s="2"/>
      <c r="AC1316" s="2"/>
      <c r="AD1316" s="2"/>
      <c r="AE1316" s="2"/>
      <c r="AF1316" s="2"/>
      <c r="AG1316" s="2"/>
    </row>
    <row r="1317" spans="7:33" x14ac:dyDescent="0.25">
      <c r="G1317" s="2"/>
      <c r="H1317" s="2"/>
      <c r="I1317" s="2"/>
      <c r="J1317" s="2"/>
      <c r="K1317" s="2"/>
      <c r="L1317" s="2"/>
      <c r="M1317" s="2"/>
      <c r="N1317" s="2"/>
      <c r="O1317" s="2"/>
      <c r="P1317" s="2"/>
      <c r="Q1317" s="2"/>
      <c r="R1317" s="2"/>
      <c r="S1317" s="2"/>
      <c r="T1317" s="2"/>
      <c r="U1317" s="2"/>
      <c r="V1317" s="2"/>
      <c r="W1317" s="2"/>
      <c r="X1317" s="2"/>
      <c r="Y1317" s="2"/>
      <c r="Z1317" s="2"/>
      <c r="AA1317" s="2"/>
      <c r="AB1317" s="2"/>
      <c r="AC1317" s="2"/>
      <c r="AD1317" s="2"/>
      <c r="AE1317" s="2"/>
      <c r="AF1317" s="2"/>
      <c r="AG1317" s="2"/>
    </row>
    <row r="1318" spans="7:33" x14ac:dyDescent="0.25">
      <c r="G1318" s="2"/>
      <c r="H1318" s="2"/>
      <c r="I1318" s="2"/>
      <c r="J1318" s="2"/>
      <c r="K1318" s="2"/>
      <c r="L1318" s="2"/>
      <c r="M1318" s="2"/>
      <c r="N1318" s="2"/>
      <c r="O1318" s="2"/>
      <c r="P1318" s="2"/>
      <c r="Q1318" s="2"/>
      <c r="R1318" s="2"/>
      <c r="S1318" s="2"/>
      <c r="T1318" s="2"/>
      <c r="U1318" s="2"/>
      <c r="V1318" s="2"/>
      <c r="W1318" s="2"/>
      <c r="X1318" s="2"/>
      <c r="Y1318" s="2"/>
      <c r="Z1318" s="2"/>
      <c r="AA1318" s="2"/>
      <c r="AB1318" s="2"/>
      <c r="AC1318" s="2"/>
      <c r="AD1318" s="2"/>
      <c r="AE1318" s="2"/>
      <c r="AF1318" s="2"/>
      <c r="AG1318" s="2"/>
    </row>
    <row r="1319" spans="7:33" x14ac:dyDescent="0.25">
      <c r="G1319" s="2"/>
      <c r="H1319" s="2"/>
      <c r="I1319" s="2"/>
      <c r="J1319" s="2"/>
      <c r="K1319" s="2"/>
      <c r="L1319" s="2"/>
      <c r="M1319" s="2"/>
      <c r="N1319" s="2"/>
      <c r="O1319" s="2"/>
      <c r="P1319" s="2"/>
      <c r="Q1319" s="2"/>
      <c r="R1319" s="2"/>
      <c r="S1319" s="2"/>
      <c r="T1319" s="2"/>
      <c r="U1319" s="2"/>
      <c r="V1319" s="2"/>
      <c r="W1319" s="2"/>
      <c r="X1319" s="2"/>
      <c r="Y1319" s="2"/>
      <c r="Z1319" s="2"/>
      <c r="AA1319" s="2"/>
      <c r="AB1319" s="2"/>
      <c r="AC1319" s="2"/>
      <c r="AD1319" s="2"/>
      <c r="AE1319" s="2"/>
      <c r="AF1319" s="2"/>
      <c r="AG1319" s="2"/>
    </row>
    <row r="1320" spans="7:33" x14ac:dyDescent="0.25">
      <c r="G1320" s="2"/>
      <c r="H1320" s="2"/>
      <c r="I1320" s="2"/>
      <c r="J1320" s="2"/>
      <c r="K1320" s="2"/>
      <c r="L1320" s="2"/>
      <c r="M1320" s="2"/>
      <c r="N1320" s="2"/>
      <c r="O1320" s="2"/>
      <c r="P1320" s="2"/>
      <c r="Q1320" s="2"/>
      <c r="R1320" s="2"/>
      <c r="S1320" s="2"/>
      <c r="T1320" s="2"/>
      <c r="U1320" s="2"/>
      <c r="V1320" s="2"/>
      <c r="W1320" s="2"/>
      <c r="X1320" s="2"/>
      <c r="Y1320" s="2"/>
      <c r="Z1320" s="2"/>
      <c r="AA1320" s="2"/>
      <c r="AB1320" s="2"/>
      <c r="AC1320" s="2"/>
      <c r="AD1320" s="2"/>
      <c r="AE1320" s="2"/>
      <c r="AF1320" s="2"/>
      <c r="AG1320" s="2"/>
    </row>
    <row r="1321" spans="7:33" x14ac:dyDescent="0.25">
      <c r="G1321" s="2"/>
      <c r="H1321" s="2"/>
      <c r="I1321" s="2"/>
      <c r="J1321" s="2"/>
      <c r="K1321" s="2"/>
      <c r="L1321" s="2"/>
      <c r="M1321" s="2"/>
      <c r="N1321" s="2"/>
      <c r="O1321" s="2"/>
      <c r="P1321" s="2"/>
      <c r="Q1321" s="2"/>
      <c r="R1321" s="2"/>
      <c r="S1321" s="2"/>
      <c r="T1321" s="2"/>
      <c r="U1321" s="2"/>
      <c r="V1321" s="2"/>
      <c r="W1321" s="2"/>
      <c r="X1321" s="2"/>
      <c r="Y1321" s="2"/>
      <c r="Z1321" s="2"/>
      <c r="AA1321" s="2"/>
      <c r="AB1321" s="2"/>
      <c r="AC1321" s="2"/>
      <c r="AD1321" s="2"/>
      <c r="AE1321" s="2"/>
      <c r="AF1321" s="2"/>
      <c r="AG1321" s="2"/>
    </row>
    <row r="1322" spans="7:33" x14ac:dyDescent="0.25">
      <c r="G1322" s="2"/>
      <c r="H1322" s="2"/>
      <c r="I1322" s="2"/>
      <c r="J1322" s="2"/>
      <c r="K1322" s="2"/>
      <c r="L1322" s="2"/>
      <c r="M1322" s="2"/>
      <c r="N1322" s="2"/>
      <c r="O1322" s="2"/>
      <c r="P1322" s="2"/>
      <c r="Q1322" s="2"/>
      <c r="R1322" s="2"/>
      <c r="S1322" s="2"/>
      <c r="T1322" s="2"/>
      <c r="U1322" s="2"/>
      <c r="V1322" s="2"/>
      <c r="W1322" s="2"/>
      <c r="X1322" s="2"/>
      <c r="Y1322" s="2"/>
      <c r="Z1322" s="2"/>
      <c r="AA1322" s="2"/>
      <c r="AB1322" s="2"/>
      <c r="AC1322" s="2"/>
      <c r="AD1322" s="2"/>
      <c r="AE1322" s="2"/>
      <c r="AF1322" s="2"/>
      <c r="AG1322" s="2"/>
    </row>
    <row r="1323" spans="7:33" x14ac:dyDescent="0.25">
      <c r="G1323" s="2"/>
      <c r="H1323" s="2"/>
      <c r="I1323" s="2"/>
      <c r="J1323" s="2"/>
      <c r="K1323" s="2"/>
      <c r="L1323" s="2"/>
      <c r="M1323" s="2"/>
      <c r="N1323" s="2"/>
      <c r="O1323" s="2"/>
      <c r="P1323" s="2"/>
      <c r="Q1323" s="2"/>
      <c r="R1323" s="2"/>
      <c r="S1323" s="2"/>
      <c r="T1323" s="2"/>
      <c r="U1323" s="2"/>
      <c r="V1323" s="2"/>
      <c r="W1323" s="2"/>
      <c r="X1323" s="2"/>
      <c r="Y1323" s="2"/>
      <c r="Z1323" s="2"/>
      <c r="AA1323" s="2"/>
      <c r="AB1323" s="2"/>
      <c r="AC1323" s="2"/>
      <c r="AD1323" s="2"/>
      <c r="AE1323" s="2"/>
      <c r="AF1323" s="2"/>
      <c r="AG1323" s="2"/>
    </row>
    <row r="1324" spans="7:33" x14ac:dyDescent="0.25">
      <c r="G1324" s="2"/>
      <c r="H1324" s="2"/>
      <c r="I1324" s="2"/>
      <c r="J1324" s="2"/>
      <c r="K1324" s="2"/>
      <c r="L1324" s="2"/>
      <c r="M1324" s="2"/>
      <c r="N1324" s="2"/>
      <c r="O1324" s="2"/>
      <c r="P1324" s="2"/>
      <c r="Q1324" s="2"/>
      <c r="R1324" s="2"/>
      <c r="S1324" s="2"/>
      <c r="T1324" s="2"/>
      <c r="U1324" s="2"/>
      <c r="V1324" s="2"/>
      <c r="W1324" s="2"/>
      <c r="X1324" s="2"/>
      <c r="Y1324" s="2"/>
      <c r="Z1324" s="2"/>
      <c r="AA1324" s="2"/>
      <c r="AB1324" s="2"/>
      <c r="AC1324" s="2"/>
      <c r="AD1324" s="2"/>
      <c r="AE1324" s="2"/>
      <c r="AF1324" s="2"/>
      <c r="AG1324" s="2"/>
    </row>
    <row r="1325" spans="7:33" x14ac:dyDescent="0.25">
      <c r="G1325" s="2"/>
      <c r="H1325" s="2"/>
      <c r="I1325" s="2"/>
      <c r="J1325" s="2"/>
      <c r="K1325" s="2"/>
      <c r="L1325" s="2"/>
      <c r="M1325" s="2"/>
      <c r="N1325" s="2"/>
      <c r="O1325" s="2"/>
      <c r="P1325" s="2"/>
      <c r="Q1325" s="2"/>
      <c r="R1325" s="2"/>
      <c r="S1325" s="2"/>
      <c r="T1325" s="2"/>
      <c r="U1325" s="2"/>
      <c r="V1325" s="2"/>
      <c r="W1325" s="2"/>
      <c r="X1325" s="2"/>
      <c r="Y1325" s="2"/>
      <c r="Z1325" s="2"/>
      <c r="AA1325" s="2"/>
      <c r="AB1325" s="2"/>
      <c r="AC1325" s="2"/>
      <c r="AD1325" s="2"/>
      <c r="AE1325" s="2"/>
      <c r="AF1325" s="2"/>
      <c r="AG1325" s="2"/>
    </row>
    <row r="1326" spans="7:33" x14ac:dyDescent="0.25">
      <c r="G1326" s="2"/>
      <c r="H1326" s="2"/>
      <c r="I1326" s="2"/>
      <c r="J1326" s="2"/>
      <c r="K1326" s="2"/>
      <c r="L1326" s="2"/>
      <c r="M1326" s="2"/>
      <c r="N1326" s="2"/>
      <c r="O1326" s="2"/>
      <c r="P1326" s="2"/>
      <c r="Q1326" s="2"/>
      <c r="R1326" s="2"/>
      <c r="S1326" s="2"/>
      <c r="T1326" s="2"/>
      <c r="U1326" s="2"/>
      <c r="V1326" s="2"/>
      <c r="W1326" s="2"/>
      <c r="X1326" s="2"/>
      <c r="Y1326" s="2"/>
      <c r="Z1326" s="2"/>
      <c r="AA1326" s="2"/>
      <c r="AB1326" s="2"/>
      <c r="AC1326" s="2"/>
      <c r="AD1326" s="2"/>
      <c r="AE1326" s="2"/>
      <c r="AF1326" s="2"/>
      <c r="AG1326" s="2"/>
    </row>
    <row r="1327" spans="7:33" x14ac:dyDescent="0.25">
      <c r="G1327" s="2"/>
      <c r="H1327" s="2"/>
      <c r="I1327" s="2"/>
      <c r="J1327" s="2"/>
      <c r="K1327" s="2"/>
      <c r="L1327" s="2"/>
      <c r="M1327" s="2"/>
      <c r="N1327" s="2"/>
      <c r="O1327" s="2"/>
      <c r="P1327" s="2"/>
      <c r="Q1327" s="2"/>
      <c r="R1327" s="2"/>
      <c r="S1327" s="2"/>
      <c r="T1327" s="2"/>
      <c r="U1327" s="2"/>
      <c r="V1327" s="2"/>
      <c r="W1327" s="2"/>
      <c r="X1327" s="2"/>
      <c r="Y1327" s="2"/>
      <c r="Z1327" s="2"/>
      <c r="AA1327" s="2"/>
      <c r="AB1327" s="2"/>
      <c r="AC1327" s="2"/>
      <c r="AD1327" s="2"/>
      <c r="AE1327" s="2"/>
      <c r="AF1327" s="2"/>
      <c r="AG1327" s="2"/>
    </row>
    <row r="1328" spans="7:33" x14ac:dyDescent="0.25">
      <c r="G1328" s="2"/>
      <c r="H1328" s="2"/>
      <c r="I1328" s="2"/>
      <c r="J1328" s="2"/>
      <c r="K1328" s="2"/>
      <c r="L1328" s="2"/>
      <c r="M1328" s="2"/>
      <c r="N1328" s="2"/>
      <c r="O1328" s="2"/>
      <c r="P1328" s="2"/>
      <c r="Q1328" s="2"/>
      <c r="R1328" s="2"/>
      <c r="S1328" s="2"/>
      <c r="T1328" s="2"/>
      <c r="U1328" s="2"/>
      <c r="V1328" s="2"/>
      <c r="W1328" s="2"/>
      <c r="X1328" s="2"/>
      <c r="Y1328" s="2"/>
      <c r="Z1328" s="2"/>
      <c r="AA1328" s="2"/>
      <c r="AB1328" s="2"/>
      <c r="AC1328" s="2"/>
      <c r="AD1328" s="2"/>
      <c r="AE1328" s="2"/>
      <c r="AF1328" s="2"/>
      <c r="AG1328" s="2"/>
    </row>
    <row r="1329" spans="7:33" x14ac:dyDescent="0.25">
      <c r="G1329" s="2"/>
      <c r="H1329" s="2"/>
      <c r="I1329" s="2"/>
      <c r="J1329" s="2"/>
      <c r="K1329" s="2"/>
      <c r="L1329" s="2"/>
      <c r="M1329" s="2"/>
      <c r="N1329" s="2"/>
      <c r="O1329" s="2"/>
      <c r="P1329" s="2"/>
      <c r="Q1329" s="2"/>
      <c r="R1329" s="2"/>
      <c r="S1329" s="2"/>
      <c r="T1329" s="2"/>
      <c r="U1329" s="2"/>
      <c r="V1329" s="2"/>
      <c r="W1329" s="2"/>
      <c r="X1329" s="2"/>
      <c r="Y1329" s="2"/>
      <c r="Z1329" s="2"/>
      <c r="AA1329" s="2"/>
      <c r="AB1329" s="2"/>
      <c r="AC1329" s="2"/>
      <c r="AD1329" s="2"/>
      <c r="AE1329" s="2"/>
      <c r="AF1329" s="2"/>
      <c r="AG1329" s="2"/>
    </row>
    <row r="1330" spans="7:33" x14ac:dyDescent="0.25">
      <c r="G1330" s="2"/>
      <c r="H1330" s="2"/>
      <c r="I1330" s="2"/>
      <c r="J1330" s="2"/>
      <c r="K1330" s="2"/>
      <c r="L1330" s="2"/>
      <c r="M1330" s="2"/>
      <c r="N1330" s="2"/>
      <c r="O1330" s="2"/>
      <c r="P1330" s="2"/>
      <c r="Q1330" s="2"/>
      <c r="R1330" s="2"/>
      <c r="S1330" s="2"/>
      <c r="T1330" s="2"/>
      <c r="U1330" s="2"/>
      <c r="V1330" s="2"/>
      <c r="W1330" s="2"/>
      <c r="X1330" s="2"/>
      <c r="Y1330" s="2"/>
      <c r="Z1330" s="2"/>
      <c r="AA1330" s="2"/>
      <c r="AB1330" s="2"/>
      <c r="AC1330" s="2"/>
      <c r="AD1330" s="2"/>
      <c r="AE1330" s="2"/>
      <c r="AF1330" s="2"/>
      <c r="AG1330" s="2"/>
    </row>
    <row r="1331" spans="7:33" x14ac:dyDescent="0.25">
      <c r="G1331" s="2"/>
      <c r="H1331" s="2"/>
      <c r="I1331" s="2"/>
      <c r="J1331" s="2"/>
      <c r="K1331" s="2"/>
      <c r="L1331" s="2"/>
      <c r="M1331" s="2"/>
      <c r="N1331" s="2"/>
      <c r="O1331" s="2"/>
      <c r="P1331" s="2"/>
      <c r="Q1331" s="2"/>
      <c r="R1331" s="2"/>
      <c r="S1331" s="2"/>
      <c r="T1331" s="2"/>
      <c r="U1331" s="2"/>
      <c r="V1331" s="2"/>
      <c r="W1331" s="2"/>
      <c r="X1331" s="2"/>
      <c r="Y1331" s="2"/>
      <c r="Z1331" s="2"/>
      <c r="AA1331" s="2"/>
      <c r="AB1331" s="2"/>
      <c r="AC1331" s="2"/>
      <c r="AD1331" s="2"/>
      <c r="AE1331" s="2"/>
      <c r="AF1331" s="2"/>
      <c r="AG1331" s="2"/>
    </row>
    <row r="1332" spans="7:33" x14ac:dyDescent="0.25">
      <c r="G1332" s="2"/>
      <c r="H1332" s="2"/>
      <c r="I1332" s="2"/>
      <c r="J1332" s="2"/>
      <c r="K1332" s="2"/>
      <c r="L1332" s="2"/>
      <c r="M1332" s="2"/>
      <c r="N1332" s="2"/>
      <c r="O1332" s="2"/>
      <c r="P1332" s="2"/>
      <c r="Q1332" s="2"/>
      <c r="R1332" s="2"/>
      <c r="S1332" s="2"/>
      <c r="T1332" s="2"/>
      <c r="U1332" s="2"/>
      <c r="V1332" s="2"/>
      <c r="W1332" s="2"/>
      <c r="X1332" s="2"/>
      <c r="Y1332" s="2"/>
      <c r="Z1332" s="2"/>
      <c r="AA1332" s="2"/>
      <c r="AB1332" s="2"/>
      <c r="AC1332" s="2"/>
      <c r="AD1332" s="2"/>
      <c r="AE1332" s="2"/>
      <c r="AF1332" s="2"/>
      <c r="AG1332" s="2"/>
    </row>
    <row r="1333" spans="7:33" x14ac:dyDescent="0.25">
      <c r="G1333" s="2"/>
      <c r="H1333" s="2"/>
      <c r="I1333" s="2"/>
      <c r="J1333" s="2"/>
      <c r="K1333" s="2"/>
      <c r="L1333" s="2"/>
      <c r="M1333" s="2"/>
      <c r="N1333" s="2"/>
      <c r="O1333" s="2"/>
      <c r="P1333" s="2"/>
      <c r="Q1333" s="2"/>
      <c r="R1333" s="2"/>
      <c r="S1333" s="2"/>
      <c r="T1333" s="2"/>
      <c r="U1333" s="2"/>
      <c r="V1333" s="2"/>
      <c r="W1333" s="2"/>
      <c r="X1333" s="2"/>
      <c r="Y1333" s="2"/>
      <c r="Z1333" s="2"/>
      <c r="AA1333" s="2"/>
      <c r="AB1333" s="2"/>
      <c r="AC1333" s="2"/>
      <c r="AD1333" s="2"/>
      <c r="AE1333" s="2"/>
      <c r="AF1333" s="2"/>
      <c r="AG1333" s="2"/>
    </row>
    <row r="1334" spans="7:33" x14ac:dyDescent="0.25">
      <c r="G1334" s="2"/>
      <c r="H1334" s="2"/>
      <c r="I1334" s="2"/>
      <c r="J1334" s="2"/>
      <c r="K1334" s="2"/>
      <c r="L1334" s="2"/>
      <c r="M1334" s="2"/>
      <c r="N1334" s="2"/>
      <c r="O1334" s="2"/>
      <c r="P1334" s="2"/>
      <c r="Q1334" s="2"/>
      <c r="R1334" s="2"/>
      <c r="S1334" s="2"/>
      <c r="T1334" s="2"/>
      <c r="U1334" s="2"/>
      <c r="V1334" s="2"/>
      <c r="W1334" s="2"/>
      <c r="X1334" s="2"/>
      <c r="Y1334" s="2"/>
      <c r="Z1334" s="2"/>
      <c r="AA1334" s="2"/>
      <c r="AB1334" s="2"/>
      <c r="AC1334" s="2"/>
      <c r="AD1334" s="2"/>
      <c r="AE1334" s="2"/>
      <c r="AF1334" s="2"/>
      <c r="AG1334" s="2"/>
    </row>
    <row r="1335" spans="7:33" x14ac:dyDescent="0.25">
      <c r="G1335" s="2"/>
      <c r="H1335" s="2"/>
      <c r="I1335" s="2"/>
      <c r="J1335" s="2"/>
      <c r="K1335" s="2"/>
      <c r="L1335" s="2"/>
      <c r="M1335" s="2"/>
      <c r="N1335" s="2"/>
      <c r="O1335" s="2"/>
      <c r="P1335" s="2"/>
      <c r="Q1335" s="2"/>
      <c r="R1335" s="2"/>
      <c r="S1335" s="2"/>
      <c r="T1335" s="2"/>
      <c r="U1335" s="2"/>
      <c r="V1335" s="2"/>
      <c r="W1335" s="2"/>
      <c r="X1335" s="2"/>
      <c r="Y1335" s="2"/>
      <c r="Z1335" s="2"/>
      <c r="AA1335" s="2"/>
      <c r="AB1335" s="2"/>
      <c r="AC1335" s="2"/>
      <c r="AD1335" s="2"/>
      <c r="AE1335" s="2"/>
      <c r="AF1335" s="2"/>
      <c r="AG1335" s="2"/>
    </row>
    <row r="1336" spans="7:33" x14ac:dyDescent="0.25">
      <c r="G1336" s="2"/>
      <c r="H1336" s="2"/>
      <c r="I1336" s="2"/>
      <c r="J1336" s="2"/>
      <c r="K1336" s="2"/>
      <c r="L1336" s="2"/>
      <c r="M1336" s="2"/>
      <c r="N1336" s="2"/>
      <c r="O1336" s="2"/>
      <c r="P1336" s="2"/>
      <c r="Q1336" s="2"/>
      <c r="R1336" s="2"/>
      <c r="S1336" s="2"/>
      <c r="T1336" s="2"/>
      <c r="U1336" s="2"/>
      <c r="V1336" s="2"/>
      <c r="W1336" s="2"/>
      <c r="X1336" s="2"/>
      <c r="Y1336" s="2"/>
      <c r="Z1336" s="2"/>
      <c r="AA1336" s="2"/>
      <c r="AB1336" s="2"/>
      <c r="AC1336" s="2"/>
      <c r="AD1336" s="2"/>
      <c r="AE1336" s="2"/>
      <c r="AF1336" s="2"/>
      <c r="AG1336" s="2"/>
    </row>
    <row r="1337" spans="7:33" x14ac:dyDescent="0.25">
      <c r="G1337" s="2"/>
      <c r="H1337" s="2"/>
      <c r="I1337" s="2"/>
      <c r="J1337" s="2"/>
      <c r="K1337" s="2"/>
      <c r="L1337" s="2"/>
      <c r="M1337" s="2"/>
      <c r="N1337" s="2"/>
      <c r="O1337" s="2"/>
      <c r="P1337" s="2"/>
      <c r="Q1337" s="2"/>
      <c r="R1337" s="2"/>
      <c r="S1337" s="2"/>
      <c r="T1337" s="2"/>
      <c r="U1337" s="2"/>
      <c r="V1337" s="2"/>
      <c r="W1337" s="2"/>
      <c r="X1337" s="2"/>
      <c r="Y1337" s="2"/>
      <c r="Z1337" s="2"/>
      <c r="AA1337" s="2"/>
      <c r="AB1337" s="2"/>
      <c r="AC1337" s="2"/>
      <c r="AD1337" s="2"/>
      <c r="AE1337" s="2"/>
      <c r="AF1337" s="2"/>
      <c r="AG1337" s="2"/>
    </row>
    <row r="1338" spans="7:33" x14ac:dyDescent="0.25">
      <c r="G1338" s="2"/>
      <c r="H1338" s="2"/>
      <c r="I1338" s="2"/>
      <c r="J1338" s="2"/>
      <c r="K1338" s="2"/>
      <c r="L1338" s="2"/>
      <c r="M1338" s="2"/>
      <c r="N1338" s="2"/>
      <c r="O1338" s="2"/>
      <c r="P1338" s="2"/>
      <c r="Q1338" s="2"/>
      <c r="R1338" s="2"/>
      <c r="S1338" s="2"/>
      <c r="T1338" s="2"/>
      <c r="U1338" s="2"/>
      <c r="V1338" s="2"/>
      <c r="W1338" s="2"/>
      <c r="X1338" s="2"/>
      <c r="Y1338" s="2"/>
      <c r="Z1338" s="2"/>
      <c r="AA1338" s="2"/>
      <c r="AB1338" s="2"/>
      <c r="AC1338" s="2"/>
      <c r="AD1338" s="2"/>
      <c r="AE1338" s="2"/>
      <c r="AF1338" s="2"/>
      <c r="AG1338" s="2"/>
    </row>
    <row r="1339" spans="7:33" x14ac:dyDescent="0.25">
      <c r="G1339" s="2"/>
      <c r="H1339" s="2"/>
      <c r="I1339" s="2"/>
      <c r="J1339" s="2"/>
      <c r="K1339" s="2"/>
      <c r="L1339" s="2"/>
      <c r="M1339" s="2"/>
      <c r="N1339" s="2"/>
      <c r="O1339" s="2"/>
      <c r="P1339" s="2"/>
      <c r="Q1339" s="2"/>
      <c r="R1339" s="2"/>
      <c r="S1339" s="2"/>
      <c r="T1339" s="2"/>
      <c r="U1339" s="2"/>
      <c r="V1339" s="2"/>
      <c r="W1339" s="2"/>
      <c r="X1339" s="2"/>
      <c r="Y1339" s="2"/>
      <c r="Z1339" s="2"/>
      <c r="AA1339" s="2"/>
      <c r="AB1339" s="2"/>
      <c r="AC1339" s="2"/>
      <c r="AD1339" s="2"/>
      <c r="AE1339" s="2"/>
      <c r="AF1339" s="2"/>
      <c r="AG1339" s="2"/>
    </row>
    <row r="1340" spans="7:33" x14ac:dyDescent="0.25">
      <c r="G1340" s="2"/>
      <c r="H1340" s="2"/>
      <c r="I1340" s="2"/>
      <c r="J1340" s="2"/>
      <c r="K1340" s="2"/>
      <c r="L1340" s="2"/>
      <c r="M1340" s="2"/>
      <c r="N1340" s="2"/>
      <c r="O1340" s="2"/>
      <c r="P1340" s="2"/>
      <c r="Q1340" s="2"/>
      <c r="R1340" s="2"/>
      <c r="S1340" s="2"/>
      <c r="T1340" s="2"/>
      <c r="U1340" s="2"/>
      <c r="V1340" s="2"/>
      <c r="W1340" s="2"/>
      <c r="X1340" s="2"/>
      <c r="Y1340" s="2"/>
      <c r="Z1340" s="2"/>
      <c r="AA1340" s="2"/>
      <c r="AB1340" s="2"/>
      <c r="AC1340" s="2"/>
      <c r="AD1340" s="2"/>
      <c r="AE1340" s="2"/>
      <c r="AF1340" s="2"/>
      <c r="AG1340" s="2"/>
    </row>
    <row r="1341" spans="7:33" x14ac:dyDescent="0.25">
      <c r="G1341" s="2"/>
      <c r="H1341" s="2"/>
      <c r="I1341" s="2"/>
      <c r="J1341" s="2"/>
      <c r="K1341" s="2"/>
      <c r="L1341" s="2"/>
      <c r="M1341" s="2"/>
      <c r="N1341" s="2"/>
      <c r="O1341" s="2"/>
      <c r="P1341" s="2"/>
      <c r="Q1341" s="2"/>
      <c r="R1341" s="2"/>
      <c r="S1341" s="2"/>
      <c r="T1341" s="2"/>
      <c r="U1341" s="2"/>
      <c r="V1341" s="2"/>
      <c r="W1341" s="2"/>
      <c r="X1341" s="2"/>
      <c r="Y1341" s="2"/>
      <c r="Z1341" s="2"/>
      <c r="AA1341" s="2"/>
      <c r="AB1341" s="2"/>
      <c r="AC1341" s="2"/>
      <c r="AD1341" s="2"/>
      <c r="AE1341" s="2"/>
      <c r="AF1341" s="2"/>
      <c r="AG1341" s="2"/>
    </row>
    <row r="1342" spans="7:33" x14ac:dyDescent="0.25">
      <c r="G1342" s="2"/>
      <c r="H1342" s="2"/>
      <c r="I1342" s="2"/>
      <c r="J1342" s="2"/>
      <c r="K1342" s="2"/>
      <c r="L1342" s="2"/>
      <c r="M1342" s="2"/>
      <c r="N1342" s="2"/>
      <c r="O1342" s="2"/>
      <c r="P1342" s="2"/>
      <c r="Q1342" s="2"/>
      <c r="R1342" s="2"/>
      <c r="S1342" s="2"/>
      <c r="T1342" s="2"/>
      <c r="U1342" s="2"/>
      <c r="V1342" s="2"/>
      <c r="W1342" s="2"/>
      <c r="X1342" s="2"/>
      <c r="Y1342" s="2"/>
      <c r="Z1342" s="2"/>
      <c r="AA1342" s="2"/>
      <c r="AB1342" s="2"/>
      <c r="AC1342" s="2"/>
      <c r="AD1342" s="2"/>
      <c r="AE1342" s="2"/>
      <c r="AF1342" s="2"/>
      <c r="AG1342" s="2"/>
    </row>
    <row r="1343" spans="7:33" x14ac:dyDescent="0.25">
      <c r="G1343" s="2"/>
      <c r="H1343" s="2"/>
      <c r="I1343" s="2"/>
      <c r="J1343" s="2"/>
      <c r="K1343" s="2"/>
      <c r="L1343" s="2"/>
      <c r="M1343" s="2"/>
      <c r="N1343" s="2"/>
      <c r="O1343" s="2"/>
      <c r="P1343" s="2"/>
      <c r="Q1343" s="2"/>
      <c r="R1343" s="2"/>
      <c r="S1343" s="2"/>
      <c r="T1343" s="2"/>
      <c r="U1343" s="2"/>
      <c r="V1343" s="2"/>
      <c r="W1343" s="2"/>
      <c r="X1343" s="2"/>
      <c r="Y1343" s="2"/>
      <c r="Z1343" s="2"/>
      <c r="AA1343" s="2"/>
      <c r="AB1343" s="2"/>
      <c r="AC1343" s="2"/>
      <c r="AD1343" s="2"/>
      <c r="AE1343" s="2"/>
      <c r="AF1343" s="2"/>
      <c r="AG1343" s="2"/>
    </row>
    <row r="1344" spans="7:33" x14ac:dyDescent="0.25">
      <c r="G1344" s="2"/>
      <c r="H1344" s="2"/>
      <c r="I1344" s="2"/>
      <c r="J1344" s="2"/>
      <c r="K1344" s="2"/>
      <c r="L1344" s="2"/>
      <c r="M1344" s="2"/>
      <c r="N1344" s="2"/>
      <c r="O1344" s="2"/>
      <c r="P1344" s="2"/>
      <c r="Q1344" s="2"/>
      <c r="R1344" s="2"/>
      <c r="S1344" s="2"/>
      <c r="T1344" s="2"/>
      <c r="U1344" s="2"/>
      <c r="V1344" s="2"/>
      <c r="W1344" s="2"/>
      <c r="X1344" s="2"/>
      <c r="Y1344" s="2"/>
      <c r="Z1344" s="2"/>
      <c r="AA1344" s="2"/>
      <c r="AB1344" s="2"/>
      <c r="AC1344" s="2"/>
      <c r="AD1344" s="2"/>
      <c r="AE1344" s="2"/>
      <c r="AF1344" s="2"/>
      <c r="AG1344" s="2"/>
    </row>
    <row r="1345" spans="7:33" x14ac:dyDescent="0.25">
      <c r="G1345" s="2"/>
      <c r="H1345" s="2"/>
      <c r="I1345" s="2"/>
      <c r="J1345" s="2"/>
      <c r="K1345" s="2"/>
      <c r="L1345" s="2"/>
      <c r="M1345" s="2"/>
      <c r="N1345" s="2"/>
      <c r="O1345" s="2"/>
      <c r="P1345" s="2"/>
      <c r="Q1345" s="2"/>
      <c r="R1345" s="2"/>
      <c r="S1345" s="2"/>
      <c r="T1345" s="2"/>
      <c r="U1345" s="2"/>
      <c r="V1345" s="2"/>
      <c r="W1345" s="2"/>
      <c r="X1345" s="2"/>
      <c r="Y1345" s="2"/>
      <c r="Z1345" s="2"/>
      <c r="AA1345" s="2"/>
      <c r="AB1345" s="2"/>
      <c r="AC1345" s="2"/>
      <c r="AD1345" s="2"/>
      <c r="AE1345" s="2"/>
      <c r="AF1345" s="2"/>
      <c r="AG1345" s="2"/>
    </row>
    <row r="1346" spans="7:33" x14ac:dyDescent="0.25">
      <c r="G1346" s="2"/>
      <c r="H1346" s="2"/>
      <c r="I1346" s="2"/>
      <c r="J1346" s="2"/>
      <c r="K1346" s="2"/>
      <c r="L1346" s="2"/>
      <c r="M1346" s="2"/>
      <c r="N1346" s="2"/>
      <c r="O1346" s="2"/>
      <c r="P1346" s="2"/>
      <c r="Q1346" s="2"/>
      <c r="R1346" s="2"/>
      <c r="S1346" s="2"/>
      <c r="T1346" s="2"/>
      <c r="U1346" s="2"/>
      <c r="V1346" s="2"/>
      <c r="W1346" s="2"/>
      <c r="X1346" s="2"/>
      <c r="Y1346" s="2"/>
      <c r="Z1346" s="2"/>
      <c r="AA1346" s="2"/>
      <c r="AB1346" s="2"/>
      <c r="AC1346" s="2"/>
      <c r="AD1346" s="2"/>
      <c r="AE1346" s="2"/>
      <c r="AF1346" s="2"/>
      <c r="AG1346" s="2"/>
    </row>
    <row r="1347" spans="7:33" x14ac:dyDescent="0.25">
      <c r="G1347" s="2"/>
      <c r="H1347" s="2"/>
      <c r="I1347" s="2"/>
      <c r="J1347" s="2"/>
      <c r="K1347" s="2"/>
      <c r="L1347" s="2"/>
      <c r="M1347" s="2"/>
      <c r="N1347" s="2"/>
      <c r="O1347" s="2"/>
      <c r="P1347" s="2"/>
      <c r="Q1347" s="2"/>
      <c r="R1347" s="2"/>
      <c r="S1347" s="2"/>
      <c r="T1347" s="2"/>
      <c r="U1347" s="2"/>
      <c r="V1347" s="2"/>
      <c r="W1347" s="2"/>
      <c r="X1347" s="2"/>
      <c r="Y1347" s="2"/>
      <c r="Z1347" s="2"/>
      <c r="AA1347" s="2"/>
      <c r="AB1347" s="2"/>
      <c r="AC1347" s="2"/>
      <c r="AD1347" s="2"/>
      <c r="AE1347" s="2"/>
      <c r="AF1347" s="2"/>
      <c r="AG1347" s="2"/>
    </row>
    <row r="1348" spans="7:33" x14ac:dyDescent="0.25">
      <c r="G1348" s="2"/>
      <c r="H1348" s="2"/>
      <c r="I1348" s="2"/>
      <c r="J1348" s="2"/>
      <c r="K1348" s="2"/>
      <c r="L1348" s="2"/>
      <c r="M1348" s="2"/>
      <c r="N1348" s="2"/>
      <c r="O1348" s="2"/>
      <c r="P1348" s="2"/>
      <c r="Q1348" s="2"/>
      <c r="R1348" s="2"/>
      <c r="S1348" s="2"/>
      <c r="T1348" s="2"/>
      <c r="U1348" s="2"/>
      <c r="V1348" s="2"/>
      <c r="W1348" s="2"/>
      <c r="X1348" s="2"/>
      <c r="Y1348" s="2"/>
      <c r="Z1348" s="2"/>
      <c r="AA1348" s="2"/>
      <c r="AB1348" s="2"/>
      <c r="AC1348" s="2"/>
      <c r="AD1348" s="2"/>
      <c r="AE1348" s="2"/>
      <c r="AF1348" s="2"/>
      <c r="AG1348" s="2"/>
    </row>
    <row r="1349" spans="7:33" x14ac:dyDescent="0.25">
      <c r="G1349" s="2"/>
      <c r="H1349" s="2"/>
      <c r="I1349" s="2"/>
      <c r="J1349" s="2"/>
      <c r="K1349" s="2"/>
      <c r="L1349" s="2"/>
      <c r="M1349" s="2"/>
      <c r="N1349" s="2"/>
      <c r="O1349" s="2"/>
      <c r="P1349" s="2"/>
      <c r="Q1349" s="2"/>
      <c r="R1349" s="2"/>
      <c r="S1349" s="2"/>
      <c r="T1349" s="2"/>
      <c r="U1349" s="2"/>
      <c r="V1349" s="2"/>
      <c r="W1349" s="2"/>
      <c r="X1349" s="2"/>
      <c r="Y1349" s="2"/>
      <c r="Z1349" s="2"/>
      <c r="AA1349" s="2"/>
      <c r="AB1349" s="2"/>
      <c r="AC1349" s="2"/>
      <c r="AD1349" s="2"/>
      <c r="AE1349" s="2"/>
      <c r="AF1349" s="2"/>
      <c r="AG1349" s="2"/>
    </row>
    <row r="1350" spans="7:33" x14ac:dyDescent="0.25">
      <c r="G1350" s="2"/>
      <c r="H1350" s="2"/>
      <c r="I1350" s="2"/>
      <c r="J1350" s="2"/>
      <c r="K1350" s="2"/>
      <c r="L1350" s="2"/>
      <c r="M1350" s="2"/>
      <c r="N1350" s="2"/>
      <c r="O1350" s="2"/>
      <c r="P1350" s="2"/>
      <c r="Q1350" s="2"/>
      <c r="R1350" s="2"/>
      <c r="S1350" s="2"/>
      <c r="T1350" s="2"/>
      <c r="U1350" s="2"/>
      <c r="V1350" s="2"/>
      <c r="W1350" s="2"/>
      <c r="X1350" s="2"/>
      <c r="Y1350" s="2"/>
      <c r="Z1350" s="2"/>
      <c r="AA1350" s="2"/>
      <c r="AB1350" s="2"/>
      <c r="AC1350" s="2"/>
      <c r="AD1350" s="2"/>
      <c r="AE1350" s="2"/>
      <c r="AF1350" s="2"/>
      <c r="AG1350" s="2"/>
    </row>
    <row r="1351" spans="7:33" x14ac:dyDescent="0.25">
      <c r="G1351" s="2"/>
      <c r="H1351" s="2"/>
      <c r="I1351" s="2"/>
      <c r="J1351" s="2"/>
      <c r="K1351" s="2"/>
      <c r="L1351" s="2"/>
      <c r="M1351" s="2"/>
      <c r="N1351" s="2"/>
      <c r="O1351" s="2"/>
      <c r="P1351" s="2"/>
      <c r="Q1351" s="2"/>
      <c r="R1351" s="2"/>
      <c r="S1351" s="2"/>
      <c r="T1351" s="2"/>
      <c r="U1351" s="2"/>
      <c r="V1351" s="2"/>
      <c r="W1351" s="2"/>
      <c r="X1351" s="2"/>
      <c r="Y1351" s="2"/>
      <c r="Z1351" s="2"/>
      <c r="AA1351" s="2"/>
      <c r="AB1351" s="2"/>
      <c r="AC1351" s="2"/>
      <c r="AD1351" s="2"/>
      <c r="AE1351" s="2"/>
      <c r="AF1351" s="2"/>
      <c r="AG1351" s="2"/>
    </row>
    <row r="1352" spans="7:33" x14ac:dyDescent="0.25">
      <c r="G1352" s="2"/>
      <c r="H1352" s="2"/>
      <c r="I1352" s="2"/>
      <c r="J1352" s="2"/>
      <c r="K1352" s="2"/>
      <c r="L1352" s="2"/>
      <c r="M1352" s="2"/>
      <c r="N1352" s="2"/>
      <c r="O1352" s="2"/>
      <c r="P1352" s="2"/>
      <c r="Q1352" s="2"/>
      <c r="R1352" s="2"/>
      <c r="S1352" s="2"/>
      <c r="T1352" s="2"/>
      <c r="U1352" s="2"/>
      <c r="V1352" s="2"/>
      <c r="W1352" s="2"/>
      <c r="X1352" s="2"/>
      <c r="Y1352" s="2"/>
      <c r="Z1352" s="2"/>
      <c r="AA1352" s="2"/>
      <c r="AB1352" s="2"/>
      <c r="AC1352" s="2"/>
      <c r="AD1352" s="2"/>
      <c r="AE1352" s="2"/>
      <c r="AF1352" s="2"/>
      <c r="AG1352" s="2"/>
    </row>
    <row r="1353" spans="7:33" x14ac:dyDescent="0.25">
      <c r="G1353" s="2"/>
      <c r="H1353" s="2"/>
      <c r="I1353" s="2"/>
      <c r="J1353" s="2"/>
      <c r="K1353" s="2"/>
      <c r="L1353" s="2"/>
      <c r="M1353" s="2"/>
      <c r="N1353" s="2"/>
      <c r="O1353" s="2"/>
      <c r="P1353" s="2"/>
      <c r="Q1353" s="2"/>
      <c r="R1353" s="2"/>
      <c r="S1353" s="2"/>
      <c r="T1353" s="2"/>
      <c r="U1353" s="2"/>
      <c r="V1353" s="2"/>
      <c r="W1353" s="2"/>
      <c r="X1353" s="2"/>
      <c r="Y1353" s="2"/>
      <c r="Z1353" s="2"/>
      <c r="AA1353" s="2"/>
      <c r="AB1353" s="2"/>
      <c r="AC1353" s="2"/>
      <c r="AD1353" s="2"/>
      <c r="AE1353" s="2"/>
      <c r="AF1353" s="2"/>
      <c r="AG1353" s="2"/>
    </row>
    <row r="1354" spans="7:33" x14ac:dyDescent="0.25">
      <c r="G1354" s="2"/>
      <c r="H1354" s="2"/>
      <c r="I1354" s="2"/>
      <c r="J1354" s="2"/>
      <c r="K1354" s="2"/>
      <c r="L1354" s="2"/>
      <c r="M1354" s="2"/>
      <c r="N1354" s="2"/>
      <c r="O1354" s="2"/>
      <c r="P1354" s="2"/>
      <c r="Q1354" s="2"/>
      <c r="R1354" s="2"/>
      <c r="S1354" s="2"/>
      <c r="T1354" s="2"/>
      <c r="U1354" s="2"/>
      <c r="V1354" s="2"/>
      <c r="W1354" s="2"/>
      <c r="X1354" s="2"/>
      <c r="Y1354" s="2"/>
      <c r="Z1354" s="2"/>
      <c r="AA1354" s="2"/>
      <c r="AB1354" s="2"/>
      <c r="AC1354" s="2"/>
      <c r="AD1354" s="2"/>
      <c r="AE1354" s="2"/>
      <c r="AF1354" s="2"/>
      <c r="AG1354" s="2"/>
    </row>
    <row r="1355" spans="7:33" x14ac:dyDescent="0.25">
      <c r="G1355" s="2"/>
      <c r="H1355" s="2"/>
      <c r="I1355" s="2"/>
      <c r="J1355" s="2"/>
      <c r="K1355" s="2"/>
      <c r="L1355" s="2"/>
      <c r="M1355" s="2"/>
      <c r="N1355" s="2"/>
      <c r="O1355" s="2"/>
      <c r="P1355" s="2"/>
      <c r="Q1355" s="2"/>
      <c r="R1355" s="2"/>
      <c r="S1355" s="2"/>
      <c r="T1355" s="2"/>
      <c r="U1355" s="2"/>
      <c r="V1355" s="2"/>
      <c r="W1355" s="2"/>
      <c r="X1355" s="2"/>
      <c r="Y1355" s="2"/>
      <c r="Z1355" s="2"/>
      <c r="AA1355" s="2"/>
      <c r="AB1355" s="2"/>
      <c r="AC1355" s="2"/>
      <c r="AD1355" s="2"/>
      <c r="AE1355" s="2"/>
      <c r="AF1355" s="2"/>
      <c r="AG1355" s="2"/>
    </row>
    <row r="1356" spans="7:33" x14ac:dyDescent="0.25">
      <c r="G1356" s="2"/>
      <c r="H1356" s="2"/>
      <c r="I1356" s="2"/>
      <c r="J1356" s="2"/>
      <c r="K1356" s="2"/>
      <c r="L1356" s="2"/>
      <c r="M1356" s="2"/>
      <c r="N1356" s="2"/>
      <c r="O1356" s="2"/>
      <c r="P1356" s="2"/>
      <c r="Q1356" s="2"/>
      <c r="R1356" s="2"/>
      <c r="S1356" s="2"/>
      <c r="T1356" s="2"/>
      <c r="U1356" s="2"/>
      <c r="V1356" s="2"/>
      <c r="W1356" s="2"/>
      <c r="X1356" s="2"/>
      <c r="Y1356" s="2"/>
      <c r="Z1356" s="2"/>
      <c r="AA1356" s="2"/>
      <c r="AB1356" s="2"/>
      <c r="AC1356" s="2"/>
      <c r="AD1356" s="2"/>
      <c r="AE1356" s="2"/>
      <c r="AF1356" s="2"/>
      <c r="AG1356" s="2"/>
    </row>
    <row r="1357" spans="7:33" x14ac:dyDescent="0.25">
      <c r="G1357" s="2"/>
      <c r="H1357" s="2"/>
      <c r="I1357" s="2"/>
      <c r="J1357" s="2"/>
      <c r="K1357" s="2"/>
      <c r="L1357" s="2"/>
      <c r="M1357" s="2"/>
      <c r="N1357" s="2"/>
      <c r="O1357" s="2"/>
      <c r="P1357" s="2"/>
      <c r="Q1357" s="2"/>
      <c r="R1357" s="2"/>
      <c r="S1357" s="2"/>
      <c r="T1357" s="2"/>
      <c r="U1357" s="2"/>
      <c r="V1357" s="2"/>
      <c r="W1357" s="2"/>
      <c r="X1357" s="2"/>
      <c r="Y1357" s="2"/>
      <c r="Z1357" s="2"/>
      <c r="AA1357" s="2"/>
      <c r="AB1357" s="2"/>
      <c r="AC1357" s="2"/>
      <c r="AD1357" s="2"/>
      <c r="AE1357" s="2"/>
      <c r="AF1357" s="2"/>
      <c r="AG1357" s="2"/>
    </row>
    <row r="1358" spans="7:33" x14ac:dyDescent="0.25">
      <c r="G1358" s="2"/>
      <c r="H1358" s="2"/>
      <c r="I1358" s="2"/>
      <c r="J1358" s="2"/>
      <c r="K1358" s="2"/>
      <c r="L1358" s="2"/>
      <c r="M1358" s="2"/>
      <c r="N1358" s="2"/>
      <c r="O1358" s="2"/>
      <c r="P1358" s="2"/>
      <c r="Q1358" s="2"/>
      <c r="R1358" s="2"/>
      <c r="S1358" s="2"/>
      <c r="T1358" s="2"/>
      <c r="U1358" s="2"/>
      <c r="V1358" s="2"/>
      <c r="W1358" s="2"/>
      <c r="X1358" s="2"/>
      <c r="Y1358" s="2"/>
      <c r="Z1358" s="2"/>
      <c r="AA1358" s="2"/>
      <c r="AB1358" s="2"/>
      <c r="AC1358" s="2"/>
      <c r="AD1358" s="2"/>
      <c r="AE1358" s="2"/>
      <c r="AF1358" s="2"/>
      <c r="AG1358" s="2"/>
    </row>
    <row r="1359" spans="7:33" x14ac:dyDescent="0.25">
      <c r="G1359" s="2"/>
      <c r="H1359" s="2"/>
      <c r="I1359" s="2"/>
      <c r="J1359" s="2"/>
      <c r="K1359" s="2"/>
      <c r="L1359" s="2"/>
      <c r="M1359" s="2"/>
      <c r="N1359" s="2"/>
      <c r="O1359" s="2"/>
      <c r="P1359" s="2"/>
      <c r="Q1359" s="2"/>
      <c r="R1359" s="2"/>
      <c r="S1359" s="2"/>
      <c r="T1359" s="2"/>
      <c r="U1359" s="2"/>
      <c r="V1359" s="2"/>
      <c r="W1359" s="2"/>
      <c r="X1359" s="2"/>
      <c r="Y1359" s="2"/>
      <c r="Z1359" s="2"/>
      <c r="AA1359" s="2"/>
      <c r="AB1359" s="2"/>
      <c r="AC1359" s="2"/>
      <c r="AD1359" s="2"/>
      <c r="AE1359" s="2"/>
      <c r="AF1359" s="2"/>
      <c r="AG1359" s="2"/>
    </row>
    <row r="1360" spans="7:33" x14ac:dyDescent="0.25">
      <c r="G1360" s="2"/>
      <c r="H1360" s="2"/>
      <c r="I1360" s="2"/>
      <c r="J1360" s="2"/>
      <c r="K1360" s="2"/>
      <c r="L1360" s="2"/>
      <c r="M1360" s="2"/>
      <c r="N1360" s="2"/>
      <c r="O1360" s="2"/>
      <c r="P1360" s="2"/>
      <c r="Q1360" s="2"/>
      <c r="R1360" s="2"/>
      <c r="S1360" s="2"/>
      <c r="T1360" s="2"/>
      <c r="U1360" s="2"/>
      <c r="V1360" s="2"/>
      <c r="W1360" s="2"/>
      <c r="X1360" s="2"/>
      <c r="Y1360" s="2"/>
      <c r="Z1360" s="2"/>
      <c r="AA1360" s="2"/>
      <c r="AB1360" s="2"/>
      <c r="AC1360" s="2"/>
      <c r="AD1360" s="2"/>
      <c r="AE1360" s="2"/>
      <c r="AF1360" s="2"/>
      <c r="AG1360" s="2"/>
    </row>
    <row r="1361" spans="7:33" x14ac:dyDescent="0.25">
      <c r="G1361" s="2"/>
      <c r="H1361" s="2"/>
      <c r="I1361" s="2"/>
      <c r="J1361" s="2"/>
      <c r="K1361" s="2"/>
      <c r="L1361" s="2"/>
      <c r="M1361" s="2"/>
      <c r="N1361" s="2"/>
      <c r="O1361" s="2"/>
      <c r="P1361" s="2"/>
      <c r="Q1361" s="2"/>
      <c r="R1361" s="2"/>
      <c r="S1361" s="2"/>
      <c r="T1361" s="2"/>
      <c r="U1361" s="2"/>
      <c r="V1361" s="2"/>
      <c r="W1361" s="2"/>
      <c r="X1361" s="2"/>
      <c r="Y1361" s="2"/>
      <c r="Z1361" s="2"/>
      <c r="AA1361" s="2"/>
      <c r="AB1361" s="2"/>
      <c r="AC1361" s="2"/>
      <c r="AD1361" s="2"/>
      <c r="AE1361" s="2"/>
      <c r="AF1361" s="2"/>
      <c r="AG1361" s="2"/>
    </row>
    <row r="1362" spans="7:33" x14ac:dyDescent="0.25">
      <c r="G1362" s="2"/>
      <c r="H1362" s="2"/>
      <c r="I1362" s="2"/>
      <c r="J1362" s="2"/>
      <c r="K1362" s="2"/>
      <c r="L1362" s="2"/>
      <c r="M1362" s="2"/>
      <c r="N1362" s="2"/>
      <c r="O1362" s="2"/>
      <c r="P1362" s="2"/>
      <c r="Q1362" s="2"/>
      <c r="R1362" s="2"/>
      <c r="S1362" s="2"/>
      <c r="T1362" s="2"/>
      <c r="U1362" s="2"/>
      <c r="V1362" s="2"/>
      <c r="W1362" s="2"/>
      <c r="X1362" s="2"/>
      <c r="Y1362" s="2"/>
      <c r="Z1362" s="2"/>
      <c r="AA1362" s="2"/>
      <c r="AB1362" s="2"/>
      <c r="AC1362" s="2"/>
      <c r="AD1362" s="2"/>
      <c r="AE1362" s="2"/>
      <c r="AF1362" s="2"/>
      <c r="AG1362" s="2"/>
    </row>
    <row r="1363" spans="7:33" x14ac:dyDescent="0.25">
      <c r="G1363" s="2"/>
      <c r="H1363" s="2"/>
      <c r="I1363" s="2"/>
      <c r="J1363" s="2"/>
      <c r="K1363" s="2"/>
      <c r="L1363" s="2"/>
      <c r="M1363" s="2"/>
      <c r="N1363" s="2"/>
      <c r="O1363" s="2"/>
      <c r="P1363" s="2"/>
      <c r="Q1363" s="2"/>
      <c r="R1363" s="2"/>
      <c r="S1363" s="2"/>
      <c r="T1363" s="2"/>
      <c r="U1363" s="2"/>
      <c r="V1363" s="2"/>
      <c r="W1363" s="2"/>
      <c r="X1363" s="2"/>
      <c r="Y1363" s="2"/>
      <c r="Z1363" s="2"/>
      <c r="AA1363" s="2"/>
      <c r="AB1363" s="2"/>
      <c r="AC1363" s="2"/>
      <c r="AD1363" s="2"/>
      <c r="AE1363" s="2"/>
      <c r="AF1363" s="2"/>
      <c r="AG1363" s="2"/>
    </row>
    <row r="1364" spans="7:33" x14ac:dyDescent="0.25">
      <c r="G1364" s="2"/>
      <c r="H1364" s="2"/>
      <c r="I1364" s="2"/>
      <c r="J1364" s="2"/>
      <c r="K1364" s="2"/>
      <c r="L1364" s="2"/>
      <c r="M1364" s="2"/>
      <c r="N1364" s="2"/>
      <c r="O1364" s="2"/>
      <c r="P1364" s="2"/>
      <c r="Q1364" s="2"/>
      <c r="R1364" s="2"/>
      <c r="S1364" s="2"/>
      <c r="T1364" s="2"/>
      <c r="U1364" s="2"/>
      <c r="V1364" s="2"/>
      <c r="W1364" s="2"/>
      <c r="X1364" s="2"/>
      <c r="Y1364" s="2"/>
      <c r="Z1364" s="2"/>
      <c r="AA1364" s="2"/>
      <c r="AB1364" s="2"/>
      <c r="AC1364" s="2"/>
      <c r="AD1364" s="2"/>
      <c r="AE1364" s="2"/>
      <c r="AF1364" s="2"/>
      <c r="AG1364" s="2"/>
    </row>
    <row r="1365" spans="7:33" x14ac:dyDescent="0.25">
      <c r="G1365" s="2"/>
      <c r="H1365" s="2"/>
      <c r="I1365" s="2"/>
      <c r="J1365" s="2"/>
      <c r="K1365" s="2"/>
      <c r="L1365" s="2"/>
      <c r="M1365" s="2"/>
      <c r="N1365" s="2"/>
      <c r="O1365" s="2"/>
      <c r="P1365" s="2"/>
      <c r="Q1365" s="2"/>
      <c r="R1365" s="2"/>
      <c r="S1365" s="2"/>
      <c r="T1365" s="2"/>
      <c r="U1365" s="2"/>
      <c r="V1365" s="2"/>
      <c r="W1365" s="2"/>
      <c r="X1365" s="2"/>
      <c r="Y1365" s="2"/>
      <c r="Z1365" s="2"/>
      <c r="AA1365" s="2"/>
      <c r="AB1365" s="2"/>
      <c r="AC1365" s="2"/>
      <c r="AD1365" s="2"/>
      <c r="AE1365" s="2"/>
      <c r="AF1365" s="2"/>
      <c r="AG1365" s="2"/>
    </row>
    <row r="1366" spans="7:33" x14ac:dyDescent="0.25">
      <c r="G1366" s="2"/>
      <c r="H1366" s="2"/>
      <c r="I1366" s="2"/>
      <c r="J1366" s="2"/>
      <c r="K1366" s="2"/>
      <c r="L1366" s="2"/>
      <c r="M1366" s="2"/>
      <c r="N1366" s="2"/>
      <c r="O1366" s="2"/>
      <c r="P1366" s="2"/>
      <c r="Q1366" s="2"/>
      <c r="R1366" s="2"/>
      <c r="S1366" s="2"/>
      <c r="T1366" s="2"/>
      <c r="U1366" s="2"/>
      <c r="V1366" s="2"/>
      <c r="W1366" s="2"/>
      <c r="X1366" s="2"/>
      <c r="Y1366" s="2"/>
      <c r="Z1366" s="2"/>
      <c r="AA1366" s="2"/>
      <c r="AB1366" s="2"/>
      <c r="AC1366" s="2"/>
      <c r="AD1366" s="2"/>
      <c r="AE1366" s="2"/>
      <c r="AF1366" s="2"/>
      <c r="AG1366" s="2"/>
    </row>
    <row r="1367" spans="7:33" x14ac:dyDescent="0.25">
      <c r="G1367" s="2"/>
      <c r="H1367" s="2"/>
      <c r="I1367" s="2"/>
      <c r="J1367" s="2"/>
      <c r="K1367" s="2"/>
      <c r="L1367" s="2"/>
      <c r="M1367" s="2"/>
      <c r="N1367" s="2"/>
      <c r="O1367" s="2"/>
      <c r="P1367" s="2"/>
      <c r="Q1367" s="2"/>
      <c r="R1367" s="2"/>
      <c r="S1367" s="2"/>
      <c r="T1367" s="2"/>
      <c r="U1367" s="2"/>
      <c r="V1367" s="2"/>
      <c r="W1367" s="2"/>
      <c r="X1367" s="2"/>
      <c r="Y1367" s="2"/>
      <c r="Z1367" s="2"/>
      <c r="AA1367" s="2"/>
      <c r="AB1367" s="2"/>
      <c r="AC1367" s="2"/>
      <c r="AD1367" s="2"/>
      <c r="AE1367" s="2"/>
      <c r="AF1367" s="2"/>
      <c r="AG1367" s="2"/>
    </row>
    <row r="1368" spans="7:33" x14ac:dyDescent="0.25">
      <c r="G1368" s="2"/>
      <c r="H1368" s="2"/>
      <c r="I1368" s="2"/>
      <c r="J1368" s="2"/>
      <c r="K1368" s="2"/>
      <c r="L1368" s="2"/>
      <c r="M1368" s="2"/>
      <c r="N1368" s="2"/>
      <c r="O1368" s="2"/>
      <c r="P1368" s="2"/>
      <c r="Q1368" s="2"/>
      <c r="R1368" s="2"/>
      <c r="S1368" s="2"/>
      <c r="T1368" s="2"/>
      <c r="U1368" s="2"/>
      <c r="V1368" s="2"/>
      <c r="W1368" s="2"/>
      <c r="X1368" s="2"/>
      <c r="Y1368" s="2"/>
      <c r="Z1368" s="2"/>
      <c r="AA1368" s="2"/>
      <c r="AB1368" s="2"/>
      <c r="AC1368" s="2"/>
      <c r="AD1368" s="2"/>
      <c r="AE1368" s="2"/>
      <c r="AF1368" s="2"/>
      <c r="AG1368" s="2"/>
    </row>
    <row r="1369" spans="7:33" x14ac:dyDescent="0.25">
      <c r="G1369" s="2"/>
      <c r="H1369" s="2"/>
      <c r="I1369" s="2"/>
      <c r="J1369" s="2"/>
      <c r="K1369" s="2"/>
      <c r="L1369" s="2"/>
      <c r="M1369" s="2"/>
      <c r="N1369" s="2"/>
      <c r="O1369" s="2"/>
      <c r="P1369" s="2"/>
      <c r="Q1369" s="2"/>
      <c r="R1369" s="2"/>
      <c r="S1369" s="2"/>
      <c r="T1369" s="2"/>
      <c r="U1369" s="2"/>
      <c r="V1369" s="2"/>
      <c r="W1369" s="2"/>
      <c r="X1369" s="2"/>
      <c r="Y1369" s="2"/>
      <c r="Z1369" s="2"/>
      <c r="AA1369" s="2"/>
      <c r="AB1369" s="2"/>
      <c r="AC1369" s="2"/>
      <c r="AD1369" s="2"/>
      <c r="AE1369" s="2"/>
      <c r="AF1369" s="2"/>
      <c r="AG1369" s="2"/>
    </row>
    <row r="1370" spans="7:33" x14ac:dyDescent="0.25">
      <c r="G1370" s="2"/>
      <c r="H1370" s="2"/>
      <c r="I1370" s="2"/>
      <c r="J1370" s="2"/>
      <c r="K1370" s="2"/>
      <c r="L1370" s="2"/>
      <c r="M1370" s="2"/>
      <c r="N1370" s="2"/>
      <c r="O1370" s="2"/>
      <c r="P1370" s="2"/>
      <c r="Q1370" s="2"/>
      <c r="R1370" s="2"/>
      <c r="S1370" s="2"/>
      <c r="T1370" s="2"/>
      <c r="U1370" s="2"/>
      <c r="V1370" s="2"/>
      <c r="W1370" s="2"/>
      <c r="X1370" s="2"/>
      <c r="Y1370" s="2"/>
      <c r="Z1370" s="2"/>
      <c r="AA1370" s="2"/>
      <c r="AB1370" s="2"/>
      <c r="AC1370" s="2"/>
      <c r="AD1370" s="2"/>
      <c r="AE1370" s="2"/>
      <c r="AF1370" s="2"/>
      <c r="AG1370" s="2"/>
    </row>
    <row r="1371" spans="7:33" x14ac:dyDescent="0.25">
      <c r="G1371" s="2"/>
      <c r="H1371" s="2"/>
      <c r="I1371" s="2"/>
      <c r="J1371" s="2"/>
      <c r="K1371" s="2"/>
      <c r="L1371" s="2"/>
      <c r="M1371" s="2"/>
      <c r="N1371" s="2"/>
      <c r="O1371" s="2"/>
      <c r="P1371" s="2"/>
      <c r="Q1371" s="2"/>
      <c r="R1371" s="2"/>
      <c r="S1371" s="2"/>
      <c r="T1371" s="2"/>
      <c r="U1371" s="2"/>
      <c r="V1371" s="2"/>
      <c r="W1371" s="2"/>
      <c r="X1371" s="2"/>
      <c r="Y1371" s="2"/>
      <c r="Z1371" s="2"/>
      <c r="AA1371" s="2"/>
      <c r="AB1371" s="2"/>
      <c r="AC1371" s="2"/>
      <c r="AD1371" s="2"/>
      <c r="AE1371" s="2"/>
      <c r="AF1371" s="2"/>
      <c r="AG1371" s="2"/>
    </row>
    <row r="1372" spans="7:33" x14ac:dyDescent="0.25">
      <c r="G1372" s="2"/>
      <c r="H1372" s="2"/>
      <c r="I1372" s="2"/>
      <c r="J1372" s="2"/>
      <c r="K1372" s="2"/>
      <c r="L1372" s="2"/>
      <c r="M1372" s="2"/>
      <c r="N1372" s="2"/>
      <c r="O1372" s="2"/>
      <c r="P1372" s="2"/>
      <c r="Q1372" s="2"/>
      <c r="R1372" s="2"/>
      <c r="S1372" s="2"/>
      <c r="T1372" s="2"/>
      <c r="U1372" s="2"/>
      <c r="V1372" s="2"/>
      <c r="W1372" s="2"/>
      <c r="X1372" s="2"/>
      <c r="Y1372" s="2"/>
      <c r="Z1372" s="2"/>
      <c r="AA1372" s="2"/>
      <c r="AB1372" s="2"/>
      <c r="AC1372" s="2"/>
      <c r="AD1372" s="2"/>
      <c r="AE1372" s="2"/>
      <c r="AF1372" s="2"/>
      <c r="AG1372" s="2"/>
    </row>
    <row r="1373" spans="7:33" x14ac:dyDescent="0.25">
      <c r="G1373" s="2"/>
      <c r="H1373" s="2"/>
      <c r="I1373" s="2"/>
      <c r="J1373" s="2"/>
      <c r="K1373" s="2"/>
      <c r="L1373" s="2"/>
      <c r="M1373" s="2"/>
      <c r="N1373" s="2"/>
      <c r="O1373" s="2"/>
      <c r="P1373" s="2"/>
      <c r="Q1373" s="2"/>
      <c r="R1373" s="2"/>
      <c r="S1373" s="2"/>
      <c r="T1373" s="2"/>
      <c r="U1373" s="2"/>
      <c r="V1373" s="2"/>
      <c r="W1373" s="2"/>
      <c r="X1373" s="2"/>
      <c r="Y1373" s="2"/>
      <c r="Z1373" s="2"/>
      <c r="AA1373" s="2"/>
      <c r="AB1373" s="2"/>
      <c r="AC1373" s="2"/>
      <c r="AD1373" s="2"/>
      <c r="AE1373" s="2"/>
      <c r="AF1373" s="2"/>
      <c r="AG1373" s="2"/>
    </row>
    <row r="1374" spans="7:33" x14ac:dyDescent="0.25">
      <c r="G1374" s="2"/>
      <c r="H1374" s="2"/>
      <c r="I1374" s="2"/>
      <c r="J1374" s="2"/>
      <c r="K1374" s="2"/>
      <c r="L1374" s="2"/>
      <c r="M1374" s="2"/>
      <c r="N1374" s="2"/>
      <c r="O1374" s="2"/>
      <c r="P1374" s="2"/>
      <c r="Q1374" s="2"/>
      <c r="R1374" s="2"/>
      <c r="S1374" s="2"/>
      <c r="T1374" s="2"/>
      <c r="U1374" s="2"/>
      <c r="V1374" s="2"/>
      <c r="W1374" s="2"/>
      <c r="X1374" s="2"/>
      <c r="Y1374" s="2"/>
      <c r="Z1374" s="2"/>
      <c r="AA1374" s="2"/>
      <c r="AB1374" s="2"/>
      <c r="AC1374" s="2"/>
      <c r="AD1374" s="2"/>
      <c r="AE1374" s="2"/>
      <c r="AF1374" s="2"/>
      <c r="AG1374" s="2"/>
    </row>
    <row r="1375" spans="7:33" x14ac:dyDescent="0.25">
      <c r="G1375" s="2"/>
      <c r="H1375" s="2"/>
      <c r="I1375" s="2"/>
      <c r="J1375" s="2"/>
      <c r="K1375" s="2"/>
      <c r="L1375" s="2"/>
      <c r="M1375" s="2"/>
      <c r="N1375" s="2"/>
      <c r="O1375" s="2"/>
      <c r="P1375" s="2"/>
      <c r="Q1375" s="2"/>
      <c r="R1375" s="2"/>
      <c r="S1375" s="2"/>
      <c r="T1375" s="2"/>
      <c r="U1375" s="2"/>
      <c r="V1375" s="2"/>
      <c r="W1375" s="2"/>
      <c r="X1375" s="2"/>
      <c r="Y1375" s="2"/>
      <c r="Z1375" s="2"/>
      <c r="AA1375" s="2"/>
      <c r="AB1375" s="2"/>
      <c r="AC1375" s="2"/>
      <c r="AD1375" s="2"/>
      <c r="AE1375" s="2"/>
      <c r="AF1375" s="2"/>
      <c r="AG1375" s="2"/>
    </row>
    <row r="1376" spans="7:33" x14ac:dyDescent="0.25">
      <c r="G1376" s="2"/>
      <c r="H1376" s="2"/>
      <c r="I1376" s="2"/>
      <c r="J1376" s="2"/>
      <c r="K1376" s="2"/>
      <c r="L1376" s="2"/>
      <c r="M1376" s="2"/>
      <c r="N1376" s="2"/>
      <c r="O1376" s="2"/>
      <c r="P1376" s="2"/>
      <c r="Q1376" s="2"/>
      <c r="R1376" s="2"/>
      <c r="S1376" s="2"/>
      <c r="T1376" s="2"/>
      <c r="U1376" s="2"/>
      <c r="V1376" s="2"/>
      <c r="W1376" s="2"/>
      <c r="X1376" s="2"/>
      <c r="Y1376" s="2"/>
      <c r="Z1376" s="2"/>
      <c r="AA1376" s="2"/>
      <c r="AB1376" s="2"/>
      <c r="AC1376" s="2"/>
      <c r="AD1376" s="2"/>
      <c r="AE1376" s="2"/>
      <c r="AF1376" s="2"/>
      <c r="AG1376" s="2"/>
    </row>
    <row r="1377" spans="7:33" x14ac:dyDescent="0.25">
      <c r="G1377" s="2"/>
      <c r="H1377" s="2"/>
      <c r="I1377" s="2"/>
      <c r="J1377" s="2"/>
      <c r="K1377" s="2"/>
      <c r="L1377" s="2"/>
      <c r="M1377" s="2"/>
      <c r="N1377" s="2"/>
      <c r="O1377" s="2"/>
      <c r="P1377" s="2"/>
      <c r="Q1377" s="2"/>
      <c r="R1377" s="2"/>
      <c r="S1377" s="2"/>
      <c r="T1377" s="2"/>
      <c r="U1377" s="2"/>
      <c r="V1377" s="2"/>
      <c r="W1377" s="2"/>
      <c r="X1377" s="2"/>
      <c r="Y1377" s="2"/>
      <c r="Z1377" s="2"/>
      <c r="AA1377" s="2"/>
      <c r="AB1377" s="2"/>
      <c r="AC1377" s="2"/>
      <c r="AD1377" s="2"/>
      <c r="AE1377" s="2"/>
      <c r="AF1377" s="2"/>
      <c r="AG1377" s="2"/>
    </row>
    <row r="1378" spans="7:33" x14ac:dyDescent="0.25">
      <c r="G1378" s="2"/>
      <c r="H1378" s="2"/>
      <c r="I1378" s="2"/>
      <c r="J1378" s="2"/>
      <c r="K1378" s="2"/>
      <c r="L1378" s="2"/>
      <c r="M1378" s="2"/>
      <c r="N1378" s="2"/>
      <c r="O1378" s="2"/>
      <c r="P1378" s="2"/>
      <c r="Q1378" s="2"/>
      <c r="R1378" s="2"/>
      <c r="S1378" s="2"/>
      <c r="T1378" s="2"/>
      <c r="U1378" s="2"/>
      <c r="V1378" s="2"/>
      <c r="W1378" s="2"/>
      <c r="X1378" s="2"/>
      <c r="Y1378" s="2"/>
      <c r="Z1378" s="2"/>
      <c r="AA1378" s="2"/>
      <c r="AB1378" s="2"/>
      <c r="AC1378" s="2"/>
      <c r="AD1378" s="2"/>
      <c r="AE1378" s="2"/>
      <c r="AF1378" s="2"/>
      <c r="AG1378" s="2"/>
    </row>
    <row r="1379" spans="7:33" x14ac:dyDescent="0.25">
      <c r="G1379" s="2"/>
      <c r="H1379" s="2"/>
      <c r="I1379" s="2"/>
      <c r="J1379" s="2"/>
      <c r="K1379" s="2"/>
      <c r="L1379" s="2"/>
      <c r="M1379" s="2"/>
      <c r="N1379" s="2"/>
      <c r="O1379" s="2"/>
      <c r="P1379" s="2"/>
      <c r="Q1379" s="2"/>
      <c r="R1379" s="2"/>
      <c r="S1379" s="2"/>
      <c r="T1379" s="2"/>
      <c r="U1379" s="2"/>
      <c r="V1379" s="2"/>
      <c r="W1379" s="2"/>
      <c r="X1379" s="2"/>
      <c r="Y1379" s="2"/>
      <c r="Z1379" s="2"/>
      <c r="AA1379" s="2"/>
      <c r="AB1379" s="2"/>
      <c r="AC1379" s="2"/>
      <c r="AD1379" s="2"/>
      <c r="AE1379" s="2"/>
      <c r="AF1379" s="2"/>
      <c r="AG1379" s="2"/>
    </row>
    <row r="1380" spans="7:33" x14ac:dyDescent="0.25">
      <c r="G1380" s="2"/>
      <c r="H1380" s="2"/>
      <c r="I1380" s="2"/>
      <c r="J1380" s="2"/>
      <c r="K1380" s="2"/>
      <c r="L1380" s="2"/>
      <c r="M1380" s="2"/>
      <c r="N1380" s="2"/>
      <c r="O1380" s="2"/>
      <c r="P1380" s="2"/>
      <c r="Q1380" s="2"/>
      <c r="R1380" s="2"/>
      <c r="S1380" s="2"/>
      <c r="T1380" s="2"/>
      <c r="U1380" s="2"/>
      <c r="V1380" s="2"/>
      <c r="W1380" s="2"/>
      <c r="X1380" s="2"/>
      <c r="Y1380" s="2"/>
      <c r="Z1380" s="2"/>
      <c r="AA1380" s="2"/>
      <c r="AB1380" s="2"/>
      <c r="AC1380" s="2"/>
      <c r="AD1380" s="2"/>
      <c r="AE1380" s="2"/>
      <c r="AF1380" s="2"/>
      <c r="AG1380" s="2"/>
    </row>
    <row r="1381" spans="7:33" x14ac:dyDescent="0.25">
      <c r="G1381" s="2"/>
      <c r="H1381" s="2"/>
      <c r="I1381" s="2"/>
      <c r="J1381" s="2"/>
      <c r="K1381" s="2"/>
      <c r="L1381" s="2"/>
      <c r="M1381" s="2"/>
      <c r="N1381" s="2"/>
      <c r="O1381" s="2"/>
      <c r="P1381" s="2"/>
      <c r="Q1381" s="2"/>
      <c r="R1381" s="2"/>
      <c r="S1381" s="2"/>
      <c r="T1381" s="2"/>
      <c r="U1381" s="2"/>
      <c r="V1381" s="2"/>
      <c r="W1381" s="2"/>
      <c r="X1381" s="2"/>
      <c r="Y1381" s="2"/>
      <c r="Z1381" s="2"/>
      <c r="AA1381" s="2"/>
      <c r="AB1381" s="2"/>
      <c r="AC1381" s="2"/>
      <c r="AD1381" s="2"/>
      <c r="AE1381" s="2"/>
      <c r="AF1381" s="2"/>
      <c r="AG1381" s="2"/>
    </row>
    <row r="1382" spans="7:33" x14ac:dyDescent="0.25">
      <c r="G1382" s="2"/>
      <c r="H1382" s="2"/>
      <c r="I1382" s="2"/>
      <c r="J1382" s="2"/>
      <c r="K1382" s="2"/>
      <c r="L1382" s="2"/>
      <c r="M1382" s="2"/>
      <c r="N1382" s="2"/>
      <c r="O1382" s="2"/>
      <c r="P1382" s="2"/>
      <c r="Q1382" s="2"/>
      <c r="R1382" s="2"/>
      <c r="S1382" s="2"/>
      <c r="T1382" s="2"/>
      <c r="U1382" s="2"/>
      <c r="V1382" s="2"/>
      <c r="W1382" s="2"/>
      <c r="X1382" s="2"/>
      <c r="Y1382" s="2"/>
      <c r="Z1382" s="2"/>
      <c r="AA1382" s="2"/>
      <c r="AB1382" s="2"/>
      <c r="AC1382" s="2"/>
      <c r="AD1382" s="2"/>
      <c r="AE1382" s="2"/>
      <c r="AF1382" s="2"/>
      <c r="AG1382" s="2"/>
    </row>
    <row r="1383" spans="7:33" x14ac:dyDescent="0.25">
      <c r="G1383" s="2"/>
      <c r="H1383" s="2"/>
      <c r="I1383" s="2"/>
      <c r="J1383" s="2"/>
      <c r="K1383" s="2"/>
      <c r="L1383" s="2"/>
      <c r="M1383" s="2"/>
      <c r="N1383" s="2"/>
      <c r="O1383" s="2"/>
      <c r="P1383" s="2"/>
      <c r="Q1383" s="2"/>
      <c r="R1383" s="2"/>
      <c r="S1383" s="2"/>
      <c r="T1383" s="2"/>
      <c r="U1383" s="2"/>
      <c r="V1383" s="2"/>
      <c r="W1383" s="2"/>
      <c r="X1383" s="2"/>
      <c r="Y1383" s="2"/>
      <c r="Z1383" s="2"/>
      <c r="AA1383" s="2"/>
      <c r="AB1383" s="2"/>
      <c r="AC1383" s="2"/>
      <c r="AD1383" s="2"/>
      <c r="AE1383" s="2"/>
      <c r="AF1383" s="2"/>
      <c r="AG1383" s="2"/>
    </row>
    <row r="1384" spans="7:33" x14ac:dyDescent="0.25">
      <c r="G1384" s="2"/>
      <c r="H1384" s="2"/>
      <c r="I1384" s="2"/>
      <c r="J1384" s="2"/>
      <c r="K1384" s="2"/>
      <c r="L1384" s="2"/>
      <c r="M1384" s="2"/>
      <c r="N1384" s="2"/>
      <c r="O1384" s="2"/>
      <c r="P1384" s="2"/>
      <c r="Q1384" s="2"/>
      <c r="R1384" s="2"/>
      <c r="S1384" s="2"/>
      <c r="T1384" s="2"/>
      <c r="U1384" s="2"/>
      <c r="V1384" s="2"/>
      <c r="W1384" s="2"/>
      <c r="X1384" s="2"/>
      <c r="Y1384" s="2"/>
      <c r="Z1384" s="2"/>
      <c r="AA1384" s="2"/>
      <c r="AB1384" s="2"/>
      <c r="AC1384" s="2"/>
      <c r="AD1384" s="2"/>
      <c r="AE1384" s="2"/>
      <c r="AF1384" s="2"/>
      <c r="AG1384" s="2"/>
    </row>
    <row r="1385" spans="7:33" x14ac:dyDescent="0.25">
      <c r="G1385" s="2"/>
      <c r="H1385" s="2"/>
      <c r="I1385" s="2"/>
      <c r="J1385" s="2"/>
      <c r="K1385" s="2"/>
      <c r="L1385" s="2"/>
      <c r="M1385" s="2"/>
      <c r="N1385" s="2"/>
      <c r="O1385" s="2"/>
      <c r="P1385" s="2"/>
      <c r="Q1385" s="2"/>
      <c r="R1385" s="2"/>
      <c r="S1385" s="2"/>
      <c r="T1385" s="2"/>
      <c r="U1385" s="2"/>
      <c r="V1385" s="2"/>
      <c r="W1385" s="2"/>
      <c r="X1385" s="2"/>
      <c r="Y1385" s="2"/>
      <c r="Z1385" s="2"/>
      <c r="AA1385" s="2"/>
      <c r="AB1385" s="2"/>
      <c r="AC1385" s="2"/>
      <c r="AD1385" s="2"/>
      <c r="AE1385" s="2"/>
      <c r="AF1385" s="2"/>
      <c r="AG1385" s="2"/>
    </row>
    <row r="1386" spans="7:33" x14ac:dyDescent="0.25">
      <c r="G1386" s="2"/>
      <c r="H1386" s="2"/>
      <c r="I1386" s="2"/>
      <c r="J1386" s="2"/>
      <c r="K1386" s="2"/>
      <c r="L1386" s="2"/>
      <c r="M1386" s="2"/>
      <c r="N1386" s="2"/>
      <c r="O1386" s="2"/>
      <c r="P1386" s="2"/>
      <c r="Q1386" s="2"/>
      <c r="R1386" s="2"/>
      <c r="S1386" s="2"/>
      <c r="T1386" s="2"/>
      <c r="U1386" s="2"/>
      <c r="V1386" s="2"/>
      <c r="W1386" s="2"/>
      <c r="X1386" s="2"/>
      <c r="Y1386" s="2"/>
      <c r="Z1386" s="2"/>
      <c r="AA1386" s="2"/>
      <c r="AB1386" s="2"/>
      <c r="AC1386" s="2"/>
      <c r="AD1386" s="2"/>
      <c r="AE1386" s="2"/>
      <c r="AF1386" s="2"/>
      <c r="AG1386" s="2"/>
    </row>
    <row r="1387" spans="7:33" x14ac:dyDescent="0.25">
      <c r="G1387" s="2"/>
      <c r="H1387" s="2"/>
      <c r="I1387" s="2"/>
      <c r="J1387" s="2"/>
      <c r="K1387" s="2"/>
      <c r="L1387" s="2"/>
      <c r="M1387" s="2"/>
      <c r="N1387" s="2"/>
      <c r="O1387" s="2"/>
      <c r="P1387" s="2"/>
      <c r="Q1387" s="2"/>
      <c r="R1387" s="2"/>
      <c r="S1387" s="2"/>
      <c r="T1387" s="2"/>
      <c r="U1387" s="2"/>
      <c r="V1387" s="2"/>
      <c r="W1387" s="2"/>
      <c r="X1387" s="2"/>
      <c r="Y1387" s="2"/>
      <c r="Z1387" s="2"/>
      <c r="AA1387" s="2"/>
      <c r="AB1387" s="2"/>
      <c r="AC1387" s="2"/>
      <c r="AD1387" s="2"/>
      <c r="AE1387" s="2"/>
      <c r="AF1387" s="2"/>
      <c r="AG1387" s="2"/>
    </row>
    <row r="1388" spans="7:33" x14ac:dyDescent="0.25">
      <c r="G1388" s="2"/>
      <c r="H1388" s="2"/>
      <c r="I1388" s="2"/>
      <c r="J1388" s="2"/>
      <c r="K1388" s="2"/>
      <c r="L1388" s="2"/>
      <c r="M1388" s="2"/>
      <c r="N1388" s="2"/>
      <c r="O1388" s="2"/>
      <c r="P1388" s="2"/>
      <c r="Q1388" s="2"/>
      <c r="R1388" s="2"/>
      <c r="S1388" s="2"/>
      <c r="T1388" s="2"/>
      <c r="U1388" s="2"/>
      <c r="V1388" s="2"/>
      <c r="W1388" s="2"/>
      <c r="X1388" s="2"/>
      <c r="Y1388" s="2"/>
      <c r="Z1388" s="2"/>
      <c r="AA1388" s="2"/>
      <c r="AB1388" s="2"/>
      <c r="AC1388" s="2"/>
      <c r="AD1388" s="2"/>
      <c r="AE1388" s="2"/>
      <c r="AF1388" s="2"/>
      <c r="AG1388" s="2"/>
    </row>
    <row r="1389" spans="7:33" x14ac:dyDescent="0.25">
      <c r="G1389" s="2"/>
      <c r="H1389" s="2"/>
      <c r="I1389" s="2"/>
      <c r="J1389" s="2"/>
      <c r="K1389" s="2"/>
      <c r="L1389" s="2"/>
      <c r="M1389" s="2"/>
      <c r="N1389" s="2"/>
      <c r="O1389" s="2"/>
      <c r="P1389" s="2"/>
      <c r="Q1389" s="2"/>
      <c r="R1389" s="2"/>
      <c r="S1389" s="2"/>
      <c r="T1389" s="2"/>
      <c r="U1389" s="2"/>
      <c r="V1389" s="2"/>
      <c r="W1389" s="2"/>
      <c r="X1389" s="2"/>
      <c r="Y1389" s="2"/>
      <c r="Z1389" s="2"/>
      <c r="AA1389" s="2"/>
      <c r="AB1389" s="2"/>
      <c r="AC1389" s="2"/>
      <c r="AD1389" s="2"/>
      <c r="AE1389" s="2"/>
      <c r="AF1389" s="2"/>
      <c r="AG1389" s="2"/>
    </row>
    <row r="1390" spans="7:33" x14ac:dyDescent="0.25">
      <c r="G1390" s="2"/>
      <c r="H1390" s="2"/>
      <c r="I1390" s="2"/>
      <c r="J1390" s="2"/>
      <c r="K1390" s="2"/>
      <c r="L1390" s="2"/>
      <c r="M1390" s="2"/>
      <c r="N1390" s="2"/>
      <c r="O1390" s="2"/>
      <c r="P1390" s="2"/>
      <c r="Q1390" s="2"/>
      <c r="R1390" s="2"/>
      <c r="S1390" s="2"/>
      <c r="T1390" s="2"/>
      <c r="U1390" s="2"/>
      <c r="V1390" s="2"/>
      <c r="W1390" s="2"/>
      <c r="X1390" s="2"/>
      <c r="Y1390" s="2"/>
      <c r="Z1390" s="2"/>
      <c r="AA1390" s="2"/>
      <c r="AB1390" s="2"/>
      <c r="AC1390" s="2"/>
      <c r="AD1390" s="2"/>
      <c r="AE1390" s="2"/>
      <c r="AF1390" s="2"/>
      <c r="AG1390" s="2"/>
    </row>
    <row r="1391" spans="7:33" x14ac:dyDescent="0.25">
      <c r="G1391" s="2"/>
      <c r="H1391" s="2"/>
      <c r="I1391" s="2"/>
      <c r="J1391" s="2"/>
      <c r="K1391" s="2"/>
      <c r="L1391" s="2"/>
      <c r="M1391" s="2"/>
      <c r="N1391" s="2"/>
      <c r="O1391" s="2"/>
      <c r="P1391" s="2"/>
      <c r="Q1391" s="2"/>
      <c r="R1391" s="2"/>
      <c r="S1391" s="2"/>
      <c r="T1391" s="2"/>
      <c r="U1391" s="2"/>
      <c r="V1391" s="2"/>
      <c r="W1391" s="2"/>
      <c r="X1391" s="2"/>
      <c r="Y1391" s="2"/>
      <c r="Z1391" s="2"/>
      <c r="AA1391" s="2"/>
      <c r="AB1391" s="2"/>
      <c r="AC1391" s="2"/>
      <c r="AD1391" s="2"/>
      <c r="AE1391" s="2"/>
      <c r="AF1391" s="2"/>
      <c r="AG1391" s="2"/>
    </row>
    <row r="1392" spans="7:33" x14ac:dyDescent="0.25">
      <c r="G1392" s="2"/>
      <c r="H1392" s="2"/>
      <c r="I1392" s="2"/>
      <c r="J1392" s="2"/>
      <c r="K1392" s="2"/>
      <c r="L1392" s="2"/>
      <c r="M1392" s="2"/>
      <c r="N1392" s="2"/>
      <c r="O1392" s="2"/>
      <c r="P1392" s="2"/>
      <c r="Q1392" s="2"/>
      <c r="R1392" s="2"/>
      <c r="S1392" s="2"/>
      <c r="T1392" s="2"/>
      <c r="U1392" s="2"/>
      <c r="V1392" s="2"/>
      <c r="W1392" s="2"/>
      <c r="X1392" s="2"/>
      <c r="Y1392" s="2"/>
      <c r="Z1392" s="2"/>
      <c r="AA1392" s="2"/>
      <c r="AB1392" s="2"/>
      <c r="AC1392" s="2"/>
      <c r="AD1392" s="2"/>
      <c r="AE1392" s="2"/>
      <c r="AF1392" s="2"/>
      <c r="AG1392" s="2"/>
    </row>
    <row r="1393" spans="7:33" x14ac:dyDescent="0.25">
      <c r="G1393" s="2"/>
      <c r="H1393" s="2"/>
      <c r="I1393" s="2"/>
      <c r="J1393" s="2"/>
      <c r="K1393" s="2"/>
      <c r="L1393" s="2"/>
      <c r="M1393" s="2"/>
      <c r="N1393" s="2"/>
      <c r="O1393" s="2"/>
      <c r="P1393" s="2"/>
      <c r="Q1393" s="2"/>
      <c r="R1393" s="2"/>
      <c r="S1393" s="2"/>
      <c r="T1393" s="2"/>
      <c r="U1393" s="2"/>
      <c r="V1393" s="2"/>
      <c r="W1393" s="2"/>
      <c r="X1393" s="2"/>
      <c r="Y1393" s="2"/>
      <c r="Z1393" s="2"/>
      <c r="AA1393" s="2"/>
      <c r="AB1393" s="2"/>
      <c r="AC1393" s="2"/>
      <c r="AD1393" s="2"/>
      <c r="AE1393" s="2"/>
      <c r="AF1393" s="2"/>
      <c r="AG1393" s="2"/>
    </row>
    <row r="1394" spans="7:33" x14ac:dyDescent="0.25">
      <c r="G1394" s="2"/>
      <c r="H1394" s="2"/>
      <c r="I1394" s="2"/>
      <c r="J1394" s="2"/>
      <c r="K1394" s="2"/>
      <c r="L1394" s="2"/>
      <c r="M1394" s="2"/>
      <c r="N1394" s="2"/>
      <c r="O1394" s="2"/>
      <c r="P1394" s="2"/>
      <c r="Q1394" s="2"/>
      <c r="R1394" s="2"/>
      <c r="S1394" s="2"/>
      <c r="T1394" s="2"/>
      <c r="U1394" s="2"/>
      <c r="V1394" s="2"/>
      <c r="W1394" s="2"/>
      <c r="X1394" s="2"/>
      <c r="Y1394" s="2"/>
      <c r="Z1394" s="2"/>
      <c r="AA1394" s="2"/>
      <c r="AB1394" s="2"/>
      <c r="AC1394" s="2"/>
      <c r="AD1394" s="2"/>
      <c r="AE1394" s="2"/>
      <c r="AF1394" s="2"/>
      <c r="AG1394" s="2"/>
    </row>
    <row r="1395" spans="7:33" x14ac:dyDescent="0.25">
      <c r="G1395" s="2"/>
      <c r="H1395" s="2"/>
      <c r="I1395" s="2"/>
      <c r="J1395" s="2"/>
      <c r="K1395" s="2"/>
      <c r="L1395" s="2"/>
      <c r="M1395" s="2"/>
      <c r="N1395" s="2"/>
      <c r="O1395" s="2"/>
      <c r="P1395" s="2"/>
      <c r="Q1395" s="2"/>
      <c r="R1395" s="2"/>
      <c r="S1395" s="2"/>
      <c r="T1395" s="2"/>
      <c r="U1395" s="2"/>
      <c r="V1395" s="2"/>
      <c r="W1395" s="2"/>
      <c r="X1395" s="2"/>
      <c r="Y1395" s="2"/>
      <c r="Z1395" s="2"/>
      <c r="AA1395" s="2"/>
      <c r="AB1395" s="2"/>
      <c r="AC1395" s="2"/>
      <c r="AD1395" s="2"/>
      <c r="AE1395" s="2"/>
      <c r="AF1395" s="2"/>
      <c r="AG1395" s="2"/>
    </row>
    <row r="1396" spans="7:33" x14ac:dyDescent="0.25">
      <c r="G1396" s="2"/>
      <c r="H1396" s="2"/>
      <c r="I1396" s="2"/>
      <c r="J1396" s="2"/>
      <c r="K1396" s="2"/>
      <c r="L1396" s="2"/>
      <c r="M1396" s="2"/>
      <c r="N1396" s="2"/>
      <c r="O1396" s="2"/>
      <c r="P1396" s="2"/>
      <c r="Q1396" s="2"/>
      <c r="R1396" s="2"/>
      <c r="S1396" s="2"/>
      <c r="T1396" s="2"/>
      <c r="U1396" s="2"/>
      <c r="V1396" s="2"/>
      <c r="W1396" s="2"/>
      <c r="X1396" s="2"/>
      <c r="Y1396" s="2"/>
      <c r="Z1396" s="2"/>
      <c r="AA1396" s="2"/>
      <c r="AB1396" s="2"/>
      <c r="AC1396" s="2"/>
      <c r="AD1396" s="2"/>
      <c r="AE1396" s="2"/>
      <c r="AF1396" s="2"/>
      <c r="AG1396" s="2"/>
    </row>
    <row r="1397" spans="7:33" x14ac:dyDescent="0.25">
      <c r="G1397" s="2"/>
      <c r="H1397" s="2"/>
      <c r="I1397" s="2"/>
      <c r="J1397" s="2"/>
      <c r="K1397" s="2"/>
      <c r="L1397" s="2"/>
      <c r="M1397" s="2"/>
      <c r="N1397" s="2"/>
      <c r="O1397" s="2"/>
      <c r="P1397" s="2"/>
      <c r="Q1397" s="2"/>
      <c r="R1397" s="2"/>
      <c r="S1397" s="2"/>
      <c r="T1397" s="2"/>
      <c r="U1397" s="2"/>
      <c r="V1397" s="2"/>
      <c r="W1397" s="2"/>
      <c r="X1397" s="2"/>
      <c r="Y1397" s="2"/>
      <c r="Z1397" s="2"/>
      <c r="AA1397" s="2"/>
      <c r="AB1397" s="2"/>
      <c r="AC1397" s="2"/>
      <c r="AD1397" s="2"/>
      <c r="AE1397" s="2"/>
      <c r="AF1397" s="2"/>
      <c r="AG1397" s="2"/>
    </row>
    <row r="1398" spans="7:33" x14ac:dyDescent="0.25">
      <c r="G1398" s="2"/>
      <c r="H1398" s="2"/>
      <c r="I1398" s="2"/>
      <c r="J1398" s="2"/>
      <c r="K1398" s="2"/>
      <c r="L1398" s="2"/>
      <c r="M1398" s="2"/>
      <c r="N1398" s="2"/>
      <c r="O1398" s="2"/>
      <c r="P1398" s="2"/>
      <c r="Q1398" s="2"/>
      <c r="R1398" s="2"/>
      <c r="S1398" s="2"/>
      <c r="T1398" s="2"/>
      <c r="U1398" s="2"/>
      <c r="V1398" s="2"/>
      <c r="W1398" s="2"/>
      <c r="X1398" s="2"/>
      <c r="Y1398" s="2"/>
      <c r="Z1398" s="2"/>
      <c r="AA1398" s="2"/>
      <c r="AB1398" s="2"/>
      <c r="AC1398" s="2"/>
      <c r="AD1398" s="2"/>
      <c r="AE1398" s="2"/>
      <c r="AF1398" s="2"/>
      <c r="AG1398" s="2"/>
    </row>
    <row r="1399" spans="7:33" x14ac:dyDescent="0.25">
      <c r="G1399" s="2"/>
      <c r="H1399" s="2"/>
      <c r="I1399" s="2"/>
      <c r="J1399" s="2"/>
      <c r="K1399" s="2"/>
      <c r="L1399" s="2"/>
      <c r="M1399" s="2"/>
      <c r="N1399" s="2"/>
      <c r="O1399" s="2"/>
      <c r="P1399" s="2"/>
      <c r="Q1399" s="2"/>
      <c r="R1399" s="2"/>
      <c r="S1399" s="2"/>
      <c r="T1399" s="2"/>
      <c r="U1399" s="2"/>
      <c r="V1399" s="2"/>
      <c r="W1399" s="2"/>
      <c r="X1399" s="2"/>
      <c r="Y1399" s="2"/>
      <c r="Z1399" s="2"/>
      <c r="AA1399" s="2"/>
      <c r="AB1399" s="2"/>
      <c r="AC1399" s="2"/>
      <c r="AD1399" s="2"/>
      <c r="AE1399" s="2"/>
      <c r="AF1399" s="2"/>
      <c r="AG1399" s="2"/>
    </row>
    <row r="1400" spans="7:33" x14ac:dyDescent="0.25">
      <c r="G1400" s="2"/>
      <c r="H1400" s="2"/>
      <c r="I1400" s="2"/>
      <c r="J1400" s="2"/>
      <c r="K1400" s="2"/>
      <c r="L1400" s="2"/>
      <c r="M1400" s="2"/>
      <c r="N1400" s="2"/>
      <c r="O1400" s="2"/>
      <c r="P1400" s="2"/>
      <c r="Q1400" s="2"/>
      <c r="R1400" s="2"/>
      <c r="S1400" s="2"/>
      <c r="T1400" s="2"/>
      <c r="U1400" s="2"/>
      <c r="V1400" s="2"/>
      <c r="W1400" s="2"/>
      <c r="X1400" s="2"/>
      <c r="Y1400" s="2"/>
      <c r="Z1400" s="2"/>
      <c r="AA1400" s="2"/>
      <c r="AB1400" s="2"/>
      <c r="AC1400" s="2"/>
      <c r="AD1400" s="2"/>
      <c r="AE1400" s="2"/>
      <c r="AF1400" s="2"/>
      <c r="AG1400" s="2"/>
    </row>
    <row r="1401" spans="7:33" x14ac:dyDescent="0.25">
      <c r="G1401" s="2"/>
      <c r="H1401" s="2"/>
      <c r="I1401" s="2"/>
      <c r="J1401" s="2"/>
      <c r="K1401" s="2"/>
      <c r="L1401" s="2"/>
      <c r="M1401" s="2"/>
      <c r="N1401" s="2"/>
      <c r="O1401" s="2"/>
      <c r="P1401" s="2"/>
      <c r="Q1401" s="2"/>
      <c r="R1401" s="2"/>
      <c r="S1401" s="2"/>
      <c r="T1401" s="2"/>
      <c r="U1401" s="2"/>
      <c r="V1401" s="2"/>
      <c r="W1401" s="2"/>
      <c r="X1401" s="2"/>
      <c r="Y1401" s="2"/>
      <c r="Z1401" s="2"/>
      <c r="AA1401" s="2"/>
      <c r="AB1401" s="2"/>
      <c r="AC1401" s="2"/>
      <c r="AD1401" s="2"/>
      <c r="AE1401" s="2"/>
      <c r="AF1401" s="2"/>
      <c r="AG1401" s="2"/>
    </row>
    <row r="1402" spans="7:33" x14ac:dyDescent="0.25">
      <c r="G1402" s="2"/>
      <c r="H1402" s="2"/>
      <c r="I1402" s="2"/>
      <c r="J1402" s="2"/>
      <c r="K1402" s="2"/>
      <c r="L1402" s="2"/>
      <c r="M1402" s="2"/>
      <c r="N1402" s="2"/>
      <c r="O1402" s="2"/>
      <c r="P1402" s="2"/>
      <c r="Q1402" s="2"/>
      <c r="R1402" s="2"/>
      <c r="S1402" s="2"/>
      <c r="T1402" s="2"/>
      <c r="U1402" s="2"/>
      <c r="V1402" s="2"/>
      <c r="W1402" s="2"/>
      <c r="X1402" s="2"/>
      <c r="Y1402" s="2"/>
      <c r="Z1402" s="2"/>
      <c r="AA1402" s="2"/>
      <c r="AB1402" s="2"/>
      <c r="AC1402" s="2"/>
      <c r="AD1402" s="2"/>
      <c r="AE1402" s="2"/>
      <c r="AF1402" s="2"/>
      <c r="AG1402" s="2"/>
    </row>
    <row r="1403" spans="7:33" x14ac:dyDescent="0.25">
      <c r="G1403" s="2"/>
      <c r="H1403" s="2"/>
      <c r="I1403" s="2"/>
      <c r="J1403" s="2"/>
      <c r="K1403" s="2"/>
      <c r="L1403" s="2"/>
      <c r="M1403" s="2"/>
      <c r="N1403" s="2"/>
      <c r="O1403" s="2"/>
      <c r="P1403" s="2"/>
      <c r="Q1403" s="2"/>
      <c r="R1403" s="2"/>
      <c r="S1403" s="2"/>
      <c r="T1403" s="2"/>
      <c r="U1403" s="2"/>
      <c r="V1403" s="2"/>
      <c r="W1403" s="2"/>
      <c r="X1403" s="2"/>
      <c r="Y1403" s="2"/>
      <c r="Z1403" s="2"/>
      <c r="AA1403" s="2"/>
      <c r="AB1403" s="2"/>
      <c r="AC1403" s="2"/>
      <c r="AD1403" s="2"/>
      <c r="AE1403" s="2"/>
      <c r="AF1403" s="2"/>
      <c r="AG1403" s="2"/>
    </row>
    <row r="1404" spans="7:33" x14ac:dyDescent="0.25">
      <c r="G1404" s="2"/>
      <c r="H1404" s="2"/>
      <c r="I1404" s="2"/>
      <c r="J1404" s="2"/>
      <c r="K1404" s="2"/>
      <c r="L1404" s="2"/>
      <c r="M1404" s="2"/>
      <c r="N1404" s="2"/>
      <c r="O1404" s="2"/>
      <c r="P1404" s="2"/>
      <c r="Q1404" s="2"/>
      <c r="R1404" s="2"/>
      <c r="S1404" s="2"/>
      <c r="T1404" s="2"/>
      <c r="U1404" s="2"/>
      <c r="V1404" s="2"/>
      <c r="W1404" s="2"/>
      <c r="X1404" s="2"/>
      <c r="Y1404" s="2"/>
      <c r="Z1404" s="2"/>
      <c r="AA1404" s="2"/>
      <c r="AB1404" s="2"/>
      <c r="AC1404" s="2"/>
      <c r="AD1404" s="2"/>
      <c r="AE1404" s="2"/>
      <c r="AF1404" s="2"/>
      <c r="AG1404" s="2"/>
    </row>
    <row r="1405" spans="7:33" x14ac:dyDescent="0.25">
      <c r="G1405" s="2"/>
      <c r="H1405" s="2"/>
      <c r="I1405" s="2"/>
      <c r="J1405" s="2"/>
      <c r="K1405" s="2"/>
      <c r="L1405" s="2"/>
      <c r="M1405" s="2"/>
      <c r="N1405" s="2"/>
      <c r="O1405" s="2"/>
      <c r="P1405" s="2"/>
      <c r="Q1405" s="2"/>
      <c r="R1405" s="2"/>
      <c r="S1405" s="2"/>
      <c r="T1405" s="2"/>
      <c r="U1405" s="2"/>
      <c r="V1405" s="2"/>
      <c r="W1405" s="2"/>
      <c r="X1405" s="2"/>
      <c r="Y1405" s="2"/>
      <c r="Z1405" s="2"/>
      <c r="AA1405" s="2"/>
      <c r="AB1405" s="2"/>
      <c r="AC1405" s="2"/>
      <c r="AD1405" s="2"/>
      <c r="AE1405" s="2"/>
      <c r="AF1405" s="2"/>
      <c r="AG1405" s="2"/>
    </row>
    <row r="1406" spans="7:33" x14ac:dyDescent="0.25">
      <c r="G1406" s="2"/>
      <c r="H1406" s="2"/>
      <c r="I1406" s="2"/>
      <c r="J1406" s="2"/>
      <c r="K1406" s="2"/>
      <c r="L1406" s="2"/>
      <c r="M1406" s="2"/>
      <c r="N1406" s="2"/>
      <c r="O1406" s="2"/>
      <c r="P1406" s="2"/>
      <c r="Q1406" s="2"/>
      <c r="R1406" s="2"/>
      <c r="S1406" s="2"/>
      <c r="T1406" s="2"/>
      <c r="U1406" s="2"/>
      <c r="V1406" s="2"/>
      <c r="W1406" s="2"/>
      <c r="X1406" s="2"/>
      <c r="Y1406" s="2"/>
      <c r="Z1406" s="2"/>
      <c r="AA1406" s="2"/>
      <c r="AB1406" s="2"/>
      <c r="AC1406" s="2"/>
      <c r="AD1406" s="2"/>
      <c r="AE1406" s="2"/>
      <c r="AF1406" s="2"/>
      <c r="AG1406" s="2"/>
    </row>
    <row r="1407" spans="7:33" x14ac:dyDescent="0.25">
      <c r="G1407" s="2"/>
      <c r="H1407" s="2"/>
      <c r="I1407" s="2"/>
      <c r="J1407" s="2"/>
      <c r="K1407" s="2"/>
      <c r="L1407" s="2"/>
      <c r="M1407" s="2"/>
      <c r="N1407" s="2"/>
      <c r="O1407" s="2"/>
      <c r="P1407" s="2"/>
      <c r="Q1407" s="2"/>
      <c r="R1407" s="2"/>
      <c r="S1407" s="2"/>
      <c r="T1407" s="2"/>
      <c r="U1407" s="2"/>
      <c r="V1407" s="2"/>
      <c r="W1407" s="2"/>
      <c r="X1407" s="2"/>
      <c r="Y1407" s="2"/>
      <c r="Z1407" s="2"/>
      <c r="AA1407" s="2"/>
      <c r="AB1407" s="2"/>
      <c r="AC1407" s="2"/>
      <c r="AD1407" s="2"/>
      <c r="AE1407" s="2"/>
      <c r="AF1407" s="2"/>
      <c r="AG1407" s="2"/>
    </row>
    <row r="1408" spans="7:33" x14ac:dyDescent="0.25">
      <c r="G1408" s="2"/>
      <c r="H1408" s="2"/>
      <c r="I1408" s="2"/>
      <c r="J1408" s="2"/>
      <c r="K1408" s="2"/>
      <c r="L1408" s="2"/>
      <c r="M1408" s="2"/>
      <c r="N1408" s="2"/>
      <c r="O1408" s="2"/>
      <c r="P1408" s="2"/>
      <c r="Q1408" s="2"/>
      <c r="R1408" s="2"/>
      <c r="S1408" s="2"/>
      <c r="T1408" s="2"/>
      <c r="U1408" s="2"/>
      <c r="V1408" s="2"/>
      <c r="W1408" s="2"/>
      <c r="X1408" s="2"/>
      <c r="Y1408" s="2"/>
      <c r="Z1408" s="2"/>
      <c r="AA1408" s="2"/>
      <c r="AB1408" s="2"/>
      <c r="AC1408" s="2"/>
      <c r="AD1408" s="2"/>
      <c r="AE1408" s="2"/>
      <c r="AF1408" s="2"/>
      <c r="AG1408" s="2"/>
    </row>
    <row r="1409" spans="7:33" x14ac:dyDescent="0.25">
      <c r="G1409" s="2"/>
      <c r="H1409" s="2"/>
      <c r="I1409" s="2"/>
      <c r="J1409" s="2"/>
      <c r="K1409" s="2"/>
      <c r="L1409" s="2"/>
      <c r="M1409" s="2"/>
      <c r="N1409" s="2"/>
      <c r="O1409" s="2"/>
      <c r="P1409" s="2"/>
      <c r="Q1409" s="2"/>
      <c r="R1409" s="2"/>
      <c r="S1409" s="2"/>
      <c r="T1409" s="2"/>
      <c r="U1409" s="2"/>
      <c r="V1409" s="2"/>
      <c r="W1409" s="2"/>
      <c r="X1409" s="2"/>
      <c r="Y1409" s="2"/>
      <c r="Z1409" s="2"/>
      <c r="AA1409" s="2"/>
      <c r="AB1409" s="2"/>
      <c r="AC1409" s="2"/>
      <c r="AD1409" s="2"/>
      <c r="AE1409" s="2"/>
      <c r="AF1409" s="2"/>
      <c r="AG1409" s="2"/>
    </row>
    <row r="1410" spans="7:33" x14ac:dyDescent="0.25">
      <c r="G1410" s="2"/>
      <c r="H1410" s="2"/>
      <c r="I1410" s="2"/>
      <c r="J1410" s="2"/>
      <c r="K1410" s="2"/>
      <c r="L1410" s="2"/>
      <c r="M1410" s="2"/>
      <c r="N1410" s="2"/>
      <c r="O1410" s="2"/>
      <c r="P1410" s="2"/>
      <c r="Q1410" s="2"/>
      <c r="R1410" s="2"/>
      <c r="S1410" s="2"/>
      <c r="T1410" s="2"/>
      <c r="U1410" s="2"/>
      <c r="V1410" s="2"/>
      <c r="W1410" s="2"/>
      <c r="X1410" s="2"/>
      <c r="Y1410" s="2"/>
      <c r="Z1410" s="2"/>
      <c r="AA1410" s="2"/>
      <c r="AB1410" s="2"/>
      <c r="AC1410" s="2"/>
      <c r="AD1410" s="2"/>
      <c r="AE1410" s="2"/>
      <c r="AF1410" s="2"/>
      <c r="AG1410" s="2"/>
    </row>
    <row r="1411" spans="7:33" x14ac:dyDescent="0.25">
      <c r="G1411" s="2"/>
      <c r="H1411" s="2"/>
      <c r="I1411" s="2"/>
      <c r="J1411" s="2"/>
      <c r="K1411" s="2"/>
      <c r="L1411" s="2"/>
      <c r="M1411" s="2"/>
      <c r="N1411" s="2"/>
      <c r="O1411" s="2"/>
      <c r="P1411" s="2"/>
      <c r="Q1411" s="2"/>
      <c r="R1411" s="2"/>
      <c r="S1411" s="2"/>
      <c r="T1411" s="2"/>
      <c r="U1411" s="2"/>
      <c r="V1411" s="2"/>
      <c r="W1411" s="2"/>
      <c r="X1411" s="2"/>
      <c r="Y1411" s="2"/>
      <c r="Z1411" s="2"/>
      <c r="AA1411" s="2"/>
      <c r="AB1411" s="2"/>
      <c r="AC1411" s="2"/>
      <c r="AD1411" s="2"/>
      <c r="AE1411" s="2"/>
      <c r="AF1411" s="2"/>
      <c r="AG1411" s="2"/>
    </row>
    <row r="1412" spans="7:33" x14ac:dyDescent="0.25">
      <c r="G1412" s="2"/>
      <c r="H1412" s="2"/>
      <c r="I1412" s="2"/>
      <c r="J1412" s="2"/>
      <c r="K1412" s="2"/>
      <c r="L1412" s="2"/>
      <c r="M1412" s="2"/>
      <c r="N1412" s="2"/>
      <c r="O1412" s="2"/>
      <c r="P1412" s="2"/>
      <c r="Q1412" s="2"/>
      <c r="R1412" s="2"/>
      <c r="S1412" s="2"/>
      <c r="T1412" s="2"/>
      <c r="U1412" s="2"/>
      <c r="V1412" s="2"/>
      <c r="W1412" s="2"/>
      <c r="X1412" s="2"/>
      <c r="Y1412" s="2"/>
      <c r="Z1412" s="2"/>
      <c r="AA1412" s="2"/>
      <c r="AB1412" s="2"/>
      <c r="AC1412" s="2"/>
      <c r="AD1412" s="2"/>
      <c r="AE1412" s="2"/>
      <c r="AF1412" s="2"/>
      <c r="AG1412" s="2"/>
    </row>
    <row r="1413" spans="7:33" x14ac:dyDescent="0.25">
      <c r="G1413" s="2"/>
      <c r="H1413" s="2"/>
      <c r="I1413" s="2"/>
      <c r="J1413" s="2"/>
      <c r="K1413" s="2"/>
      <c r="L1413" s="2"/>
      <c r="M1413" s="2"/>
      <c r="N1413" s="2"/>
      <c r="O1413" s="2"/>
      <c r="P1413" s="2"/>
      <c r="Q1413" s="2"/>
      <c r="R1413" s="2"/>
      <c r="S1413" s="2"/>
      <c r="T1413" s="2"/>
      <c r="U1413" s="2"/>
      <c r="V1413" s="2"/>
      <c r="W1413" s="2"/>
      <c r="X1413" s="2"/>
      <c r="Y1413" s="2"/>
      <c r="Z1413" s="2"/>
      <c r="AA1413" s="2"/>
      <c r="AB1413" s="2"/>
      <c r="AC1413" s="2"/>
      <c r="AD1413" s="2"/>
      <c r="AE1413" s="2"/>
      <c r="AF1413" s="2"/>
      <c r="AG1413" s="2"/>
    </row>
    <row r="1414" spans="7:33" x14ac:dyDescent="0.25">
      <c r="G1414" s="2"/>
      <c r="H1414" s="2"/>
      <c r="I1414" s="2"/>
      <c r="J1414" s="2"/>
      <c r="K1414" s="2"/>
      <c r="L1414" s="2"/>
      <c r="M1414" s="2"/>
      <c r="N1414" s="2"/>
      <c r="O1414" s="2"/>
      <c r="P1414" s="2"/>
      <c r="Q1414" s="2"/>
      <c r="R1414" s="2"/>
      <c r="S1414" s="2"/>
      <c r="T1414" s="2"/>
      <c r="U1414" s="2"/>
      <c r="V1414" s="2"/>
      <c r="W1414" s="2"/>
      <c r="X1414" s="2"/>
      <c r="Y1414" s="2"/>
      <c r="Z1414" s="2"/>
      <c r="AA1414" s="2"/>
      <c r="AB1414" s="2"/>
      <c r="AC1414" s="2"/>
      <c r="AD1414" s="2"/>
      <c r="AE1414" s="2"/>
      <c r="AF1414" s="2"/>
      <c r="AG1414" s="2"/>
    </row>
    <row r="1415" spans="7:33" x14ac:dyDescent="0.25">
      <c r="G1415" s="2"/>
      <c r="H1415" s="2"/>
      <c r="I1415" s="2"/>
      <c r="J1415" s="2"/>
      <c r="K1415" s="2"/>
      <c r="L1415" s="2"/>
      <c r="M1415" s="2"/>
      <c r="N1415" s="2"/>
      <c r="O1415" s="2"/>
      <c r="P1415" s="2"/>
      <c r="Q1415" s="2"/>
      <c r="R1415" s="2"/>
      <c r="S1415" s="2"/>
      <c r="T1415" s="2"/>
      <c r="U1415" s="2"/>
      <c r="V1415" s="2"/>
      <c r="W1415" s="2"/>
      <c r="X1415" s="2"/>
      <c r="Y1415" s="2"/>
      <c r="Z1415" s="2"/>
      <c r="AA1415" s="2"/>
      <c r="AB1415" s="2"/>
      <c r="AC1415" s="2"/>
      <c r="AD1415" s="2"/>
      <c r="AE1415" s="2"/>
      <c r="AF1415" s="2"/>
      <c r="AG1415" s="2"/>
    </row>
    <row r="1416" spans="7:33" x14ac:dyDescent="0.25">
      <c r="G1416" s="2"/>
      <c r="H1416" s="2"/>
      <c r="I1416" s="2"/>
      <c r="J1416" s="2"/>
      <c r="K1416" s="2"/>
      <c r="L1416" s="2"/>
      <c r="M1416" s="2"/>
      <c r="N1416" s="2"/>
      <c r="O1416" s="2"/>
      <c r="P1416" s="2"/>
      <c r="Q1416" s="2"/>
      <c r="R1416" s="2"/>
      <c r="S1416" s="2"/>
      <c r="T1416" s="2"/>
      <c r="U1416" s="2"/>
      <c r="V1416" s="2"/>
      <c r="W1416" s="2"/>
      <c r="X1416" s="2"/>
      <c r="Y1416" s="2"/>
      <c r="Z1416" s="2"/>
      <c r="AA1416" s="2"/>
      <c r="AB1416" s="2"/>
      <c r="AC1416" s="2"/>
      <c r="AD1416" s="2"/>
      <c r="AE1416" s="2"/>
      <c r="AF1416" s="2"/>
      <c r="AG1416" s="2"/>
    </row>
    <row r="1417" spans="7:33" x14ac:dyDescent="0.25">
      <c r="G1417" s="2"/>
      <c r="H1417" s="2"/>
      <c r="I1417" s="2"/>
      <c r="J1417" s="2"/>
      <c r="K1417" s="2"/>
      <c r="L1417" s="2"/>
      <c r="M1417" s="2"/>
      <c r="N1417" s="2"/>
      <c r="O1417" s="2"/>
      <c r="P1417" s="2"/>
      <c r="Q1417" s="2"/>
      <c r="R1417" s="2"/>
      <c r="S1417" s="2"/>
      <c r="T1417" s="2"/>
      <c r="U1417" s="2"/>
      <c r="V1417" s="2"/>
      <c r="W1417" s="2"/>
      <c r="X1417" s="2"/>
      <c r="Y1417" s="2"/>
      <c r="Z1417" s="2"/>
      <c r="AA1417" s="2"/>
      <c r="AB1417" s="2"/>
      <c r="AC1417" s="2"/>
      <c r="AD1417" s="2"/>
      <c r="AE1417" s="2"/>
      <c r="AF1417" s="2"/>
      <c r="AG1417" s="2"/>
    </row>
    <row r="1418" spans="7:33" x14ac:dyDescent="0.25">
      <c r="G1418" s="2"/>
      <c r="H1418" s="2"/>
      <c r="I1418" s="2"/>
      <c r="J1418" s="2"/>
      <c r="K1418" s="2"/>
      <c r="L1418" s="2"/>
      <c r="M1418" s="2"/>
      <c r="N1418" s="2"/>
      <c r="O1418" s="2"/>
      <c r="P1418" s="2"/>
      <c r="Q1418" s="2"/>
      <c r="R1418" s="2"/>
      <c r="S1418" s="2"/>
      <c r="T1418" s="2"/>
      <c r="U1418" s="2"/>
      <c r="V1418" s="2"/>
      <c r="W1418" s="2"/>
      <c r="X1418" s="2"/>
      <c r="Y1418" s="2"/>
      <c r="Z1418" s="2"/>
      <c r="AA1418" s="2"/>
      <c r="AB1418" s="2"/>
      <c r="AC1418" s="2"/>
      <c r="AD1418" s="2"/>
      <c r="AE1418" s="2"/>
      <c r="AF1418" s="2"/>
      <c r="AG1418" s="2"/>
    </row>
    <row r="1419" spans="7:33" x14ac:dyDescent="0.25">
      <c r="G1419" s="2"/>
      <c r="H1419" s="2"/>
      <c r="I1419" s="2"/>
      <c r="J1419" s="2"/>
      <c r="K1419" s="2"/>
      <c r="L1419" s="2"/>
      <c r="M1419" s="2"/>
      <c r="N1419" s="2"/>
      <c r="O1419" s="2"/>
      <c r="P1419" s="2"/>
      <c r="Q1419" s="2"/>
      <c r="R1419" s="2"/>
      <c r="S1419" s="2"/>
      <c r="T1419" s="2"/>
      <c r="U1419" s="2"/>
      <c r="V1419" s="2"/>
      <c r="W1419" s="2"/>
      <c r="X1419" s="2"/>
      <c r="Y1419" s="2"/>
      <c r="Z1419" s="2"/>
      <c r="AA1419" s="2"/>
      <c r="AB1419" s="2"/>
      <c r="AC1419" s="2"/>
      <c r="AD1419" s="2"/>
      <c r="AE1419" s="2"/>
      <c r="AF1419" s="2"/>
      <c r="AG1419" s="2"/>
    </row>
    <row r="1420" spans="7:33" x14ac:dyDescent="0.25">
      <c r="G1420" s="2"/>
      <c r="H1420" s="2"/>
      <c r="I1420" s="2"/>
      <c r="J1420" s="2"/>
      <c r="K1420" s="2"/>
      <c r="L1420" s="2"/>
      <c r="M1420" s="2"/>
      <c r="N1420" s="2"/>
      <c r="O1420" s="2"/>
      <c r="P1420" s="2"/>
      <c r="Q1420" s="2"/>
      <c r="R1420" s="2"/>
      <c r="S1420" s="2"/>
      <c r="T1420" s="2"/>
      <c r="U1420" s="2"/>
      <c r="V1420" s="2"/>
      <c r="W1420" s="2"/>
      <c r="X1420" s="2"/>
      <c r="Y1420" s="2"/>
      <c r="Z1420" s="2"/>
      <c r="AA1420" s="2"/>
      <c r="AB1420" s="2"/>
      <c r="AC1420" s="2"/>
      <c r="AD1420" s="2"/>
      <c r="AE1420" s="2"/>
      <c r="AF1420" s="2"/>
      <c r="AG1420" s="2"/>
    </row>
    <row r="1421" spans="7:33" x14ac:dyDescent="0.25">
      <c r="G1421" s="2"/>
      <c r="H1421" s="2"/>
      <c r="I1421" s="2"/>
      <c r="J1421" s="2"/>
      <c r="K1421" s="2"/>
      <c r="L1421" s="2"/>
      <c r="M1421" s="2"/>
      <c r="N1421" s="2"/>
      <c r="O1421" s="2"/>
      <c r="P1421" s="2"/>
      <c r="Q1421" s="2"/>
      <c r="R1421" s="2"/>
      <c r="S1421" s="2"/>
      <c r="T1421" s="2"/>
      <c r="U1421" s="2"/>
      <c r="V1421" s="2"/>
      <c r="W1421" s="2"/>
      <c r="X1421" s="2"/>
      <c r="Y1421" s="2"/>
      <c r="Z1421" s="2"/>
      <c r="AA1421" s="2"/>
      <c r="AB1421" s="2"/>
      <c r="AC1421" s="2"/>
      <c r="AD1421" s="2"/>
      <c r="AE1421" s="2"/>
      <c r="AF1421" s="2"/>
      <c r="AG1421" s="2"/>
    </row>
    <row r="1422" spans="7:33" x14ac:dyDescent="0.25">
      <c r="G1422" s="2"/>
      <c r="H1422" s="2"/>
      <c r="I1422" s="2"/>
      <c r="J1422" s="2"/>
      <c r="K1422" s="2"/>
      <c r="L1422" s="2"/>
      <c r="M1422" s="2"/>
      <c r="N1422" s="2"/>
      <c r="O1422" s="2"/>
      <c r="P1422" s="2"/>
      <c r="Q1422" s="2"/>
      <c r="R1422" s="2"/>
      <c r="S1422" s="2"/>
      <c r="T1422" s="2"/>
      <c r="U1422" s="2"/>
      <c r="V1422" s="2"/>
      <c r="W1422" s="2"/>
      <c r="X1422" s="2"/>
      <c r="Y1422" s="2"/>
      <c r="Z1422" s="2"/>
      <c r="AA1422" s="2"/>
      <c r="AB1422" s="2"/>
      <c r="AC1422" s="2"/>
      <c r="AD1422" s="2"/>
      <c r="AE1422" s="2"/>
      <c r="AF1422" s="2"/>
      <c r="AG1422" s="2"/>
    </row>
    <row r="1423" spans="7:33" x14ac:dyDescent="0.25">
      <c r="G1423" s="2"/>
      <c r="H1423" s="2"/>
      <c r="I1423" s="2"/>
      <c r="J1423" s="2"/>
      <c r="K1423" s="2"/>
      <c r="L1423" s="2"/>
      <c r="M1423" s="2"/>
      <c r="N1423" s="2"/>
      <c r="O1423" s="2"/>
      <c r="P1423" s="2"/>
      <c r="Q1423" s="2"/>
      <c r="R1423" s="2"/>
      <c r="S1423" s="2"/>
      <c r="T1423" s="2"/>
      <c r="U1423" s="2"/>
      <c r="V1423" s="2"/>
      <c r="W1423" s="2"/>
      <c r="X1423" s="2"/>
      <c r="Y1423" s="2"/>
      <c r="Z1423" s="2"/>
      <c r="AA1423" s="2"/>
      <c r="AB1423" s="2"/>
      <c r="AC1423" s="2"/>
      <c r="AD1423" s="2"/>
      <c r="AE1423" s="2"/>
      <c r="AF1423" s="2"/>
      <c r="AG1423" s="2"/>
    </row>
    <row r="1424" spans="7:33" x14ac:dyDescent="0.25">
      <c r="G1424" s="2"/>
      <c r="H1424" s="2"/>
      <c r="I1424" s="2"/>
      <c r="J1424" s="2"/>
      <c r="K1424" s="2"/>
      <c r="L1424" s="2"/>
      <c r="M1424" s="2"/>
      <c r="N1424" s="2"/>
      <c r="O1424" s="2"/>
      <c r="P1424" s="2"/>
      <c r="Q1424" s="2"/>
      <c r="R1424" s="2"/>
      <c r="S1424" s="2"/>
      <c r="T1424" s="2"/>
      <c r="U1424" s="2"/>
      <c r="V1424" s="2"/>
      <c r="W1424" s="2"/>
      <c r="X1424" s="2"/>
      <c r="Y1424" s="2"/>
      <c r="Z1424" s="2"/>
      <c r="AA1424" s="2"/>
      <c r="AB1424" s="2"/>
      <c r="AC1424" s="2"/>
      <c r="AD1424" s="2"/>
      <c r="AE1424" s="2"/>
      <c r="AF1424" s="2"/>
      <c r="AG1424" s="2"/>
    </row>
    <row r="1425" spans="7:33" x14ac:dyDescent="0.25">
      <c r="G1425" s="2"/>
      <c r="H1425" s="2"/>
      <c r="I1425" s="2"/>
      <c r="J1425" s="2"/>
      <c r="K1425" s="2"/>
      <c r="L1425" s="2"/>
      <c r="M1425" s="2"/>
      <c r="N1425" s="2"/>
      <c r="O1425" s="2"/>
      <c r="P1425" s="2"/>
      <c r="Q1425" s="2"/>
      <c r="R1425" s="2"/>
      <c r="S1425" s="2"/>
      <c r="T1425" s="2"/>
      <c r="U1425" s="2"/>
      <c r="V1425" s="2"/>
      <c r="W1425" s="2"/>
      <c r="X1425" s="2"/>
      <c r="Y1425" s="2"/>
      <c r="Z1425" s="2"/>
      <c r="AA1425" s="2"/>
      <c r="AB1425" s="2"/>
      <c r="AC1425" s="2"/>
      <c r="AD1425" s="2"/>
      <c r="AE1425" s="2"/>
      <c r="AF1425" s="2"/>
      <c r="AG1425" s="2"/>
    </row>
    <row r="1426" spans="7:33" x14ac:dyDescent="0.25">
      <c r="G1426" s="2"/>
      <c r="H1426" s="2"/>
      <c r="I1426" s="2"/>
      <c r="J1426" s="2"/>
      <c r="K1426" s="2"/>
      <c r="L1426" s="2"/>
      <c r="M1426" s="2"/>
      <c r="N1426" s="2"/>
      <c r="O1426" s="2"/>
      <c r="P1426" s="2"/>
      <c r="Q1426" s="2"/>
      <c r="R1426" s="2"/>
      <c r="S1426" s="2"/>
      <c r="T1426" s="2"/>
      <c r="U1426" s="2"/>
      <c r="V1426" s="2"/>
      <c r="W1426" s="2"/>
      <c r="X1426" s="2"/>
      <c r="Y1426" s="2"/>
      <c r="Z1426" s="2"/>
      <c r="AA1426" s="2"/>
      <c r="AB1426" s="2"/>
      <c r="AC1426" s="2"/>
      <c r="AD1426" s="2"/>
      <c r="AE1426" s="2"/>
      <c r="AF1426" s="2"/>
      <c r="AG1426" s="2"/>
    </row>
    <row r="1427" spans="7:33" x14ac:dyDescent="0.25">
      <c r="G1427" s="2"/>
      <c r="H1427" s="2"/>
      <c r="I1427" s="2"/>
      <c r="J1427" s="2"/>
      <c r="K1427" s="2"/>
      <c r="L1427" s="2"/>
      <c r="M1427" s="2"/>
      <c r="N1427" s="2"/>
      <c r="O1427" s="2"/>
      <c r="P1427" s="2"/>
      <c r="Q1427" s="2"/>
      <c r="R1427" s="2"/>
      <c r="S1427" s="2"/>
      <c r="T1427" s="2"/>
      <c r="U1427" s="2"/>
      <c r="V1427" s="2"/>
      <c r="W1427" s="2"/>
      <c r="X1427" s="2"/>
      <c r="Y1427" s="2"/>
      <c r="Z1427" s="2"/>
      <c r="AA1427" s="2"/>
      <c r="AB1427" s="2"/>
      <c r="AC1427" s="2"/>
      <c r="AD1427" s="2"/>
      <c r="AE1427" s="2"/>
      <c r="AF1427" s="2"/>
      <c r="AG1427" s="2"/>
    </row>
    <row r="1428" spans="7:33" x14ac:dyDescent="0.25">
      <c r="G1428" s="2"/>
      <c r="H1428" s="2"/>
      <c r="I1428" s="2"/>
      <c r="J1428" s="2"/>
      <c r="K1428" s="2"/>
      <c r="L1428" s="2"/>
      <c r="M1428" s="2"/>
      <c r="N1428" s="2"/>
      <c r="O1428" s="2"/>
      <c r="P1428" s="2"/>
      <c r="Q1428" s="2"/>
      <c r="R1428" s="2"/>
      <c r="S1428" s="2"/>
      <c r="T1428" s="2"/>
      <c r="U1428" s="2"/>
      <c r="V1428" s="2"/>
      <c r="W1428" s="2"/>
      <c r="X1428" s="2"/>
      <c r="Y1428" s="2"/>
      <c r="Z1428" s="2"/>
      <c r="AA1428" s="2"/>
      <c r="AB1428" s="2"/>
      <c r="AC1428" s="2"/>
      <c r="AD1428" s="2"/>
      <c r="AE1428" s="2"/>
      <c r="AF1428" s="2"/>
      <c r="AG1428" s="2"/>
    </row>
    <row r="1429" spans="7:33" x14ac:dyDescent="0.25">
      <c r="G1429" s="2"/>
      <c r="H1429" s="2"/>
      <c r="I1429" s="2"/>
      <c r="J1429" s="2"/>
      <c r="K1429" s="2"/>
      <c r="L1429" s="2"/>
      <c r="M1429" s="2"/>
      <c r="N1429" s="2"/>
      <c r="O1429" s="2"/>
      <c r="P1429" s="2"/>
      <c r="Q1429" s="2"/>
      <c r="R1429" s="2"/>
      <c r="S1429" s="2"/>
      <c r="T1429" s="2"/>
      <c r="U1429" s="2"/>
      <c r="V1429" s="2"/>
      <c r="W1429" s="2"/>
      <c r="X1429" s="2"/>
      <c r="Y1429" s="2"/>
      <c r="Z1429" s="2"/>
      <c r="AA1429" s="2"/>
      <c r="AB1429" s="2"/>
      <c r="AC1429" s="2"/>
      <c r="AD1429" s="2"/>
      <c r="AE1429" s="2"/>
      <c r="AF1429" s="2"/>
      <c r="AG1429" s="2"/>
    </row>
    <row r="1430" spans="7:33" x14ac:dyDescent="0.25">
      <c r="G1430" s="2"/>
      <c r="H1430" s="2"/>
      <c r="I1430" s="2"/>
      <c r="J1430" s="2"/>
      <c r="K1430" s="2"/>
      <c r="L1430" s="2"/>
      <c r="M1430" s="2"/>
      <c r="N1430" s="2"/>
      <c r="O1430" s="2"/>
      <c r="P1430" s="2"/>
      <c r="Q1430" s="2"/>
      <c r="R1430" s="2"/>
      <c r="S1430" s="2"/>
      <c r="T1430" s="2"/>
      <c r="U1430" s="2"/>
      <c r="V1430" s="2"/>
      <c r="W1430" s="2"/>
      <c r="X1430" s="2"/>
      <c r="Y1430" s="2"/>
      <c r="Z1430" s="2"/>
      <c r="AA1430" s="2"/>
      <c r="AB1430" s="2"/>
      <c r="AC1430" s="2"/>
      <c r="AD1430" s="2"/>
      <c r="AE1430" s="2"/>
      <c r="AF1430" s="2"/>
      <c r="AG1430" s="2"/>
    </row>
    <row r="1431" spans="7:33" x14ac:dyDescent="0.25">
      <c r="G1431" s="2"/>
      <c r="H1431" s="2"/>
      <c r="I1431" s="2"/>
      <c r="J1431" s="2"/>
      <c r="K1431" s="2"/>
      <c r="L1431" s="2"/>
      <c r="M1431" s="2"/>
      <c r="N1431" s="2"/>
      <c r="O1431" s="2"/>
      <c r="P1431" s="2"/>
      <c r="Q1431" s="2"/>
      <c r="R1431" s="2"/>
      <c r="S1431" s="2"/>
      <c r="T1431" s="2"/>
      <c r="U1431" s="2"/>
      <c r="V1431" s="2"/>
      <c r="W1431" s="2"/>
      <c r="X1431" s="2"/>
      <c r="Y1431" s="2"/>
      <c r="Z1431" s="2"/>
      <c r="AA1431" s="2"/>
      <c r="AB1431" s="2"/>
      <c r="AC1431" s="2"/>
      <c r="AD1431" s="2"/>
      <c r="AE1431" s="2"/>
      <c r="AF1431" s="2"/>
      <c r="AG1431" s="2"/>
    </row>
    <row r="1432" spans="7:33" x14ac:dyDescent="0.25">
      <c r="G1432" s="2"/>
      <c r="H1432" s="2"/>
      <c r="I1432" s="2"/>
      <c r="J1432" s="2"/>
      <c r="K1432" s="2"/>
      <c r="L1432" s="2"/>
      <c r="M1432" s="2"/>
      <c r="N1432" s="2"/>
      <c r="O1432" s="2"/>
      <c r="P1432" s="2"/>
      <c r="Q1432" s="2"/>
      <c r="R1432" s="2"/>
      <c r="S1432" s="2"/>
      <c r="T1432" s="2"/>
      <c r="U1432" s="2"/>
      <c r="V1432" s="2"/>
      <c r="W1432" s="2"/>
      <c r="X1432" s="2"/>
      <c r="Y1432" s="2"/>
      <c r="Z1432" s="2"/>
      <c r="AA1432" s="2"/>
      <c r="AB1432" s="2"/>
      <c r="AC1432" s="2"/>
      <c r="AD1432" s="2"/>
      <c r="AE1432" s="2"/>
      <c r="AF1432" s="2"/>
      <c r="AG1432" s="2"/>
    </row>
    <row r="1433" spans="7:33" x14ac:dyDescent="0.25">
      <c r="G1433" s="2"/>
      <c r="H1433" s="2"/>
      <c r="I1433" s="2"/>
      <c r="J1433" s="2"/>
      <c r="K1433" s="2"/>
      <c r="L1433" s="2"/>
      <c r="M1433" s="2"/>
      <c r="N1433" s="2"/>
      <c r="O1433" s="2"/>
      <c r="P1433" s="2"/>
      <c r="Q1433" s="2"/>
      <c r="R1433" s="2"/>
      <c r="S1433" s="2"/>
      <c r="T1433" s="2"/>
      <c r="U1433" s="2"/>
      <c r="V1433" s="2"/>
      <c r="W1433" s="2"/>
      <c r="X1433" s="2"/>
      <c r="Y1433" s="2"/>
      <c r="Z1433" s="2"/>
      <c r="AA1433" s="2"/>
      <c r="AB1433" s="2"/>
      <c r="AC1433" s="2"/>
      <c r="AD1433" s="2"/>
      <c r="AE1433" s="2"/>
      <c r="AF1433" s="2"/>
      <c r="AG1433" s="2"/>
    </row>
    <row r="1434" spans="7:33" x14ac:dyDescent="0.25">
      <c r="G1434" s="2"/>
      <c r="H1434" s="2"/>
      <c r="I1434" s="2"/>
      <c r="J1434" s="2"/>
      <c r="K1434" s="2"/>
      <c r="L1434" s="2"/>
      <c r="M1434" s="2"/>
      <c r="N1434" s="2"/>
      <c r="O1434" s="2"/>
      <c r="P1434" s="2"/>
      <c r="Q1434" s="2"/>
      <c r="R1434" s="2"/>
      <c r="S1434" s="2"/>
      <c r="T1434" s="2"/>
      <c r="U1434" s="2"/>
      <c r="V1434" s="2"/>
      <c r="W1434" s="2"/>
      <c r="X1434" s="2"/>
      <c r="Y1434" s="2"/>
      <c r="Z1434" s="2"/>
      <c r="AA1434" s="2"/>
      <c r="AB1434" s="2"/>
      <c r="AC1434" s="2"/>
      <c r="AD1434" s="2"/>
      <c r="AE1434" s="2"/>
      <c r="AF1434" s="2"/>
      <c r="AG1434" s="2"/>
    </row>
    <row r="1435" spans="7:33" x14ac:dyDescent="0.25">
      <c r="G1435" s="2"/>
      <c r="H1435" s="2"/>
      <c r="I1435" s="2"/>
      <c r="J1435" s="2"/>
      <c r="K1435" s="2"/>
      <c r="L1435" s="2"/>
      <c r="M1435" s="2"/>
      <c r="N1435" s="2"/>
      <c r="O1435" s="2"/>
      <c r="P1435" s="2"/>
      <c r="Q1435" s="2"/>
      <c r="R1435" s="2"/>
      <c r="S1435" s="2"/>
      <c r="T1435" s="2"/>
      <c r="U1435" s="2"/>
      <c r="V1435" s="2"/>
      <c r="W1435" s="2"/>
      <c r="X1435" s="2"/>
      <c r="Y1435" s="2"/>
      <c r="Z1435" s="2"/>
      <c r="AA1435" s="2"/>
      <c r="AB1435" s="2"/>
      <c r="AC1435" s="2"/>
      <c r="AD1435" s="2"/>
      <c r="AE1435" s="2"/>
      <c r="AF1435" s="2"/>
      <c r="AG1435" s="2"/>
    </row>
    <row r="1436" spans="7:33" x14ac:dyDescent="0.25">
      <c r="G1436" s="2"/>
      <c r="H1436" s="2"/>
      <c r="I1436" s="2"/>
      <c r="J1436" s="2"/>
      <c r="K1436" s="2"/>
      <c r="L1436" s="2"/>
      <c r="M1436" s="2"/>
      <c r="N1436" s="2"/>
      <c r="O1436" s="2"/>
      <c r="P1436" s="2"/>
      <c r="Q1436" s="2"/>
      <c r="R1436" s="2"/>
      <c r="S1436" s="2"/>
      <c r="T1436" s="2"/>
      <c r="U1436" s="2"/>
      <c r="V1436" s="2"/>
      <c r="W1436" s="2"/>
      <c r="X1436" s="2"/>
      <c r="Y1436" s="2"/>
      <c r="Z1436" s="2"/>
      <c r="AA1436" s="2"/>
      <c r="AB1436" s="2"/>
      <c r="AC1436" s="2"/>
      <c r="AD1436" s="2"/>
      <c r="AE1436" s="2"/>
      <c r="AF1436" s="2"/>
      <c r="AG1436" s="2"/>
    </row>
    <row r="1437" spans="7:33" x14ac:dyDescent="0.25">
      <c r="G1437" s="2"/>
      <c r="H1437" s="2"/>
      <c r="I1437" s="2"/>
      <c r="J1437" s="2"/>
      <c r="K1437" s="2"/>
      <c r="L1437" s="2"/>
      <c r="M1437" s="2"/>
      <c r="N1437" s="2"/>
      <c r="O1437" s="2"/>
      <c r="P1437" s="2"/>
      <c r="Q1437" s="2"/>
      <c r="R1437" s="2"/>
      <c r="S1437" s="2"/>
      <c r="T1437" s="2"/>
      <c r="U1437" s="2"/>
      <c r="V1437" s="2"/>
      <c r="W1437" s="2"/>
      <c r="X1437" s="2"/>
      <c r="Y1437" s="2"/>
      <c r="Z1437" s="2"/>
      <c r="AA1437" s="2"/>
      <c r="AB1437" s="2"/>
      <c r="AC1437" s="2"/>
      <c r="AD1437" s="2"/>
      <c r="AE1437" s="2"/>
      <c r="AF1437" s="2"/>
      <c r="AG1437" s="2"/>
    </row>
    <row r="1438" spans="7:33" x14ac:dyDescent="0.25">
      <c r="G1438" s="2"/>
      <c r="H1438" s="2"/>
      <c r="I1438" s="2"/>
      <c r="J1438" s="2"/>
      <c r="K1438" s="2"/>
      <c r="L1438" s="2"/>
      <c r="M1438" s="2"/>
      <c r="N1438" s="2"/>
      <c r="O1438" s="2"/>
      <c r="P1438" s="2"/>
      <c r="Q1438" s="2"/>
      <c r="R1438" s="2"/>
      <c r="S1438" s="2"/>
      <c r="T1438" s="2"/>
      <c r="U1438" s="2"/>
      <c r="V1438" s="2"/>
      <c r="W1438" s="2"/>
      <c r="X1438" s="2"/>
      <c r="Y1438" s="2"/>
      <c r="Z1438" s="2"/>
      <c r="AA1438" s="2"/>
      <c r="AB1438" s="2"/>
      <c r="AC1438" s="2"/>
      <c r="AD1438" s="2"/>
      <c r="AE1438" s="2"/>
      <c r="AF1438" s="2"/>
      <c r="AG1438" s="2"/>
    </row>
    <row r="1439" spans="7:33" x14ac:dyDescent="0.25">
      <c r="G1439" s="2"/>
      <c r="H1439" s="2"/>
      <c r="I1439" s="2"/>
      <c r="J1439" s="2"/>
      <c r="K1439" s="2"/>
      <c r="L1439" s="2"/>
      <c r="M1439" s="2"/>
      <c r="N1439" s="2"/>
      <c r="O1439" s="2"/>
      <c r="P1439" s="2"/>
      <c r="Q1439" s="2"/>
      <c r="R1439" s="2"/>
      <c r="S1439" s="2"/>
      <c r="T1439" s="2"/>
      <c r="U1439" s="2"/>
      <c r="V1439" s="2"/>
      <c r="W1439" s="2"/>
      <c r="X1439" s="2"/>
      <c r="Y1439" s="2"/>
      <c r="Z1439" s="2"/>
      <c r="AA1439" s="2"/>
      <c r="AB1439" s="2"/>
      <c r="AC1439" s="2"/>
      <c r="AD1439" s="2"/>
      <c r="AE1439" s="2"/>
      <c r="AF1439" s="2"/>
      <c r="AG1439" s="2"/>
    </row>
    <row r="1440" spans="7:33" x14ac:dyDescent="0.25">
      <c r="G1440" s="2"/>
      <c r="H1440" s="2"/>
      <c r="I1440" s="2"/>
      <c r="J1440" s="2"/>
      <c r="K1440" s="2"/>
      <c r="L1440" s="2"/>
      <c r="M1440" s="2"/>
      <c r="N1440" s="2"/>
      <c r="O1440" s="2"/>
      <c r="P1440" s="2"/>
      <c r="Q1440" s="2"/>
      <c r="R1440" s="2"/>
      <c r="S1440" s="2"/>
      <c r="T1440" s="2"/>
      <c r="U1440" s="2"/>
      <c r="V1440" s="2"/>
      <c r="W1440" s="2"/>
      <c r="X1440" s="2"/>
      <c r="Y1440" s="2"/>
      <c r="Z1440" s="2"/>
      <c r="AA1440" s="2"/>
      <c r="AB1440" s="2"/>
      <c r="AC1440" s="2"/>
      <c r="AD1440" s="2"/>
      <c r="AE1440" s="2"/>
      <c r="AF1440" s="2"/>
      <c r="AG1440" s="2"/>
    </row>
    <row r="1441" spans="7:33" x14ac:dyDescent="0.25">
      <c r="G1441" s="2"/>
      <c r="H1441" s="2"/>
      <c r="I1441" s="2"/>
      <c r="J1441" s="2"/>
      <c r="K1441" s="2"/>
      <c r="L1441" s="2"/>
      <c r="M1441" s="2"/>
      <c r="N1441" s="2"/>
      <c r="O1441" s="2"/>
      <c r="P1441" s="2"/>
      <c r="Q1441" s="2"/>
      <c r="R1441" s="2"/>
      <c r="S1441" s="2"/>
      <c r="T1441" s="2"/>
      <c r="U1441" s="2"/>
      <c r="V1441" s="2"/>
      <c r="W1441" s="2"/>
      <c r="X1441" s="2"/>
      <c r="Y1441" s="2"/>
      <c r="Z1441" s="2"/>
      <c r="AA1441" s="2"/>
      <c r="AB1441" s="2"/>
      <c r="AC1441" s="2"/>
      <c r="AD1441" s="2"/>
      <c r="AE1441" s="2"/>
      <c r="AF1441" s="2"/>
      <c r="AG1441" s="2"/>
    </row>
    <row r="1442" spans="7:33" x14ac:dyDescent="0.25">
      <c r="G1442" s="2"/>
      <c r="H1442" s="2"/>
      <c r="I1442" s="2"/>
      <c r="J1442" s="2"/>
      <c r="K1442" s="2"/>
      <c r="L1442" s="2"/>
      <c r="M1442" s="2"/>
      <c r="N1442" s="2"/>
      <c r="O1442" s="2"/>
      <c r="P1442" s="2"/>
      <c r="Q1442" s="2"/>
      <c r="R1442" s="2"/>
      <c r="S1442" s="2"/>
      <c r="T1442" s="2"/>
      <c r="U1442" s="2"/>
      <c r="V1442" s="2"/>
      <c r="W1442" s="2"/>
      <c r="X1442" s="2"/>
      <c r="Y1442" s="2"/>
      <c r="Z1442" s="2"/>
      <c r="AA1442" s="2"/>
      <c r="AB1442" s="2"/>
      <c r="AC1442" s="2"/>
      <c r="AD1442" s="2"/>
      <c r="AE1442" s="2"/>
      <c r="AF1442" s="2"/>
      <c r="AG1442" s="2"/>
    </row>
    <row r="1443" spans="7:33" x14ac:dyDescent="0.25">
      <c r="G1443" s="2"/>
      <c r="H1443" s="2"/>
      <c r="I1443" s="2"/>
      <c r="J1443" s="2"/>
      <c r="K1443" s="2"/>
      <c r="L1443" s="2"/>
      <c r="M1443" s="2"/>
      <c r="N1443" s="2"/>
      <c r="O1443" s="2"/>
      <c r="P1443" s="2"/>
      <c r="Q1443" s="2"/>
      <c r="R1443" s="2"/>
      <c r="S1443" s="2"/>
      <c r="T1443" s="2"/>
      <c r="U1443" s="2"/>
      <c r="V1443" s="2"/>
      <c r="W1443" s="2"/>
      <c r="X1443" s="2"/>
      <c r="Y1443" s="2"/>
      <c r="Z1443" s="2"/>
      <c r="AA1443" s="2"/>
      <c r="AB1443" s="2"/>
      <c r="AC1443" s="2"/>
      <c r="AD1443" s="2"/>
      <c r="AE1443" s="2"/>
      <c r="AF1443" s="2"/>
      <c r="AG1443" s="2"/>
    </row>
    <row r="1444" spans="7:33" x14ac:dyDescent="0.25">
      <c r="G1444" s="2"/>
      <c r="H1444" s="2"/>
      <c r="I1444" s="2"/>
      <c r="J1444" s="2"/>
      <c r="K1444" s="2"/>
      <c r="L1444" s="2"/>
      <c r="M1444" s="2"/>
      <c r="N1444" s="2"/>
      <c r="O1444" s="2"/>
      <c r="P1444" s="2"/>
      <c r="Q1444" s="2"/>
      <c r="R1444" s="2"/>
      <c r="S1444" s="2"/>
      <c r="T1444" s="2"/>
      <c r="U1444" s="2"/>
      <c r="V1444" s="2"/>
      <c r="W1444" s="2"/>
      <c r="X1444" s="2"/>
      <c r="Y1444" s="2"/>
      <c r="Z1444" s="2"/>
      <c r="AA1444" s="2"/>
      <c r="AB1444" s="2"/>
      <c r="AC1444" s="2"/>
      <c r="AD1444" s="2"/>
      <c r="AE1444" s="2"/>
      <c r="AF1444" s="2"/>
      <c r="AG1444" s="2"/>
    </row>
    <row r="1445" spans="7:33" x14ac:dyDescent="0.25">
      <c r="G1445" s="2"/>
      <c r="H1445" s="2"/>
      <c r="I1445" s="2"/>
      <c r="J1445" s="2"/>
      <c r="K1445" s="2"/>
      <c r="L1445" s="2"/>
      <c r="M1445" s="2"/>
      <c r="N1445" s="2"/>
      <c r="O1445" s="2"/>
      <c r="P1445" s="2"/>
      <c r="Q1445" s="2"/>
      <c r="R1445" s="2"/>
      <c r="S1445" s="2"/>
      <c r="T1445" s="2"/>
      <c r="U1445" s="2"/>
      <c r="V1445" s="2"/>
      <c r="W1445" s="2"/>
      <c r="X1445" s="2"/>
      <c r="Y1445" s="2"/>
      <c r="Z1445" s="2"/>
      <c r="AA1445" s="2"/>
      <c r="AB1445" s="2"/>
      <c r="AC1445" s="2"/>
      <c r="AD1445" s="2"/>
      <c r="AE1445" s="2"/>
      <c r="AF1445" s="2"/>
      <c r="AG1445" s="2"/>
    </row>
    <row r="1446" spans="7:33" x14ac:dyDescent="0.25">
      <c r="G1446" s="2"/>
      <c r="H1446" s="2"/>
      <c r="I1446" s="2"/>
      <c r="J1446" s="2"/>
      <c r="K1446" s="2"/>
      <c r="L1446" s="2"/>
      <c r="M1446" s="2"/>
      <c r="N1446" s="2"/>
      <c r="O1446" s="2"/>
      <c r="P1446" s="2"/>
      <c r="Q1446" s="2"/>
      <c r="R1446" s="2"/>
      <c r="S1446" s="2"/>
      <c r="T1446" s="2"/>
      <c r="U1446" s="2"/>
      <c r="V1446" s="2"/>
      <c r="W1446" s="2"/>
      <c r="X1446" s="2"/>
      <c r="Y1446" s="2"/>
      <c r="Z1446" s="2"/>
      <c r="AA1446" s="2"/>
      <c r="AB1446" s="2"/>
      <c r="AC1446" s="2"/>
      <c r="AD1446" s="2"/>
      <c r="AE1446" s="2"/>
      <c r="AF1446" s="2"/>
      <c r="AG1446" s="2"/>
    </row>
    <row r="1447" spans="7:33" x14ac:dyDescent="0.25">
      <c r="G1447" s="2"/>
      <c r="H1447" s="2"/>
      <c r="I1447" s="2"/>
      <c r="J1447" s="2"/>
      <c r="K1447" s="2"/>
      <c r="L1447" s="2"/>
      <c r="M1447" s="2"/>
      <c r="N1447" s="2"/>
      <c r="O1447" s="2"/>
      <c r="P1447" s="2"/>
      <c r="Q1447" s="2"/>
      <c r="R1447" s="2"/>
      <c r="S1447" s="2"/>
      <c r="T1447" s="2"/>
      <c r="U1447" s="2"/>
      <c r="V1447" s="2"/>
      <c r="W1447" s="2"/>
      <c r="X1447" s="2"/>
      <c r="Y1447" s="2"/>
      <c r="Z1447" s="2"/>
      <c r="AA1447" s="2"/>
      <c r="AB1447" s="2"/>
      <c r="AC1447" s="2"/>
      <c r="AD1447" s="2"/>
      <c r="AE1447" s="2"/>
      <c r="AF1447" s="2"/>
      <c r="AG1447" s="2"/>
    </row>
    <row r="1448" spans="7:33" x14ac:dyDescent="0.25">
      <c r="G1448" s="2"/>
      <c r="H1448" s="2"/>
      <c r="I1448" s="2"/>
      <c r="J1448" s="2"/>
      <c r="K1448" s="2"/>
      <c r="L1448" s="2"/>
      <c r="M1448" s="2"/>
      <c r="N1448" s="2"/>
      <c r="O1448" s="2"/>
      <c r="P1448" s="2"/>
      <c r="Q1448" s="2"/>
      <c r="R1448" s="2"/>
      <c r="S1448" s="2"/>
      <c r="T1448" s="2"/>
      <c r="U1448" s="2"/>
      <c r="V1448" s="2"/>
      <c r="W1448" s="2"/>
      <c r="X1448" s="2"/>
      <c r="Y1448" s="2"/>
      <c r="Z1448" s="2"/>
      <c r="AA1448" s="2"/>
      <c r="AB1448" s="2"/>
      <c r="AC1448" s="2"/>
      <c r="AD1448" s="2"/>
      <c r="AE1448" s="2"/>
      <c r="AF1448" s="2"/>
      <c r="AG1448" s="2"/>
    </row>
    <row r="1449" spans="7:33" x14ac:dyDescent="0.25">
      <c r="G1449" s="2"/>
      <c r="H1449" s="2"/>
      <c r="I1449" s="2"/>
      <c r="J1449" s="2"/>
      <c r="K1449" s="2"/>
      <c r="L1449" s="2"/>
      <c r="M1449" s="2"/>
      <c r="N1449" s="2"/>
      <c r="O1449" s="2"/>
      <c r="P1449" s="2"/>
      <c r="Q1449" s="2"/>
      <c r="R1449" s="2"/>
      <c r="S1449" s="2"/>
      <c r="T1449" s="2"/>
      <c r="U1449" s="2"/>
      <c r="V1449" s="2"/>
      <c r="W1449" s="2"/>
      <c r="X1449" s="2"/>
      <c r="Y1449" s="2"/>
      <c r="Z1449" s="2"/>
      <c r="AA1449" s="2"/>
      <c r="AB1449" s="2"/>
      <c r="AC1449" s="2"/>
      <c r="AD1449" s="2"/>
      <c r="AE1449" s="2"/>
      <c r="AF1449" s="2"/>
      <c r="AG1449" s="2"/>
    </row>
    <row r="1450" spans="7:33" x14ac:dyDescent="0.25">
      <c r="G1450" s="2"/>
      <c r="H1450" s="2"/>
      <c r="I1450" s="2"/>
      <c r="J1450" s="2"/>
      <c r="K1450" s="2"/>
      <c r="L1450" s="2"/>
      <c r="M1450" s="2"/>
      <c r="N1450" s="2"/>
      <c r="O1450" s="2"/>
      <c r="P1450" s="2"/>
      <c r="Q1450" s="2"/>
      <c r="R1450" s="2"/>
      <c r="S1450" s="2"/>
      <c r="T1450" s="2"/>
      <c r="U1450" s="2"/>
      <c r="V1450" s="2"/>
      <c r="W1450" s="2"/>
      <c r="X1450" s="2"/>
      <c r="Y1450" s="2"/>
      <c r="Z1450" s="2"/>
      <c r="AA1450" s="2"/>
      <c r="AB1450" s="2"/>
      <c r="AC1450" s="2"/>
      <c r="AD1450" s="2"/>
      <c r="AE1450" s="2"/>
      <c r="AF1450" s="2"/>
      <c r="AG1450" s="2"/>
    </row>
    <row r="1451" spans="7:33" x14ac:dyDescent="0.25">
      <c r="G1451" s="2"/>
      <c r="H1451" s="2"/>
      <c r="I1451" s="2"/>
      <c r="J1451" s="2"/>
      <c r="K1451" s="2"/>
      <c r="L1451" s="2"/>
      <c r="M1451" s="2"/>
      <c r="N1451" s="2"/>
      <c r="O1451" s="2"/>
      <c r="P1451" s="2"/>
      <c r="Q1451" s="2"/>
      <c r="R1451" s="2"/>
      <c r="S1451" s="2"/>
      <c r="T1451" s="2"/>
      <c r="U1451" s="2"/>
      <c r="V1451" s="2"/>
      <c r="W1451" s="2"/>
      <c r="X1451" s="2"/>
      <c r="Y1451" s="2"/>
      <c r="Z1451" s="2"/>
      <c r="AA1451" s="2"/>
      <c r="AB1451" s="2"/>
      <c r="AC1451" s="2"/>
      <c r="AD1451" s="2"/>
      <c r="AE1451" s="2"/>
      <c r="AF1451" s="2"/>
      <c r="AG1451" s="2"/>
    </row>
    <row r="1452" spans="7:33" x14ac:dyDescent="0.25">
      <c r="G1452" s="2"/>
      <c r="H1452" s="2"/>
      <c r="I1452" s="2"/>
      <c r="J1452" s="2"/>
      <c r="K1452" s="2"/>
      <c r="L1452" s="2"/>
      <c r="M1452" s="2"/>
      <c r="N1452" s="2"/>
      <c r="O1452" s="2"/>
      <c r="P1452" s="2"/>
      <c r="Q1452" s="2"/>
      <c r="R1452" s="2"/>
      <c r="S1452" s="2"/>
      <c r="T1452" s="2"/>
      <c r="U1452" s="2"/>
      <c r="V1452" s="2"/>
      <c r="W1452" s="2"/>
      <c r="X1452" s="2"/>
      <c r="Y1452" s="2"/>
      <c r="Z1452" s="2"/>
      <c r="AA1452" s="2"/>
      <c r="AB1452" s="2"/>
      <c r="AC1452" s="2"/>
      <c r="AD1452" s="2"/>
      <c r="AE1452" s="2"/>
      <c r="AF1452" s="2"/>
      <c r="AG1452" s="2"/>
    </row>
    <row r="1453" spans="7:33" x14ac:dyDescent="0.25">
      <c r="G1453" s="2"/>
      <c r="H1453" s="2"/>
      <c r="I1453" s="2"/>
      <c r="J1453" s="2"/>
      <c r="K1453" s="2"/>
      <c r="L1453" s="2"/>
      <c r="M1453" s="2"/>
      <c r="N1453" s="2"/>
      <c r="O1453" s="2"/>
      <c r="P1453" s="2"/>
      <c r="Q1453" s="2"/>
      <c r="R1453" s="2"/>
      <c r="S1453" s="2"/>
      <c r="T1453" s="2"/>
      <c r="U1453" s="2"/>
      <c r="V1453" s="2"/>
      <c r="W1453" s="2"/>
      <c r="X1453" s="2"/>
      <c r="Y1453" s="2"/>
      <c r="Z1453" s="2"/>
      <c r="AA1453" s="2"/>
      <c r="AB1453" s="2"/>
      <c r="AC1453" s="2"/>
      <c r="AD1453" s="2"/>
      <c r="AE1453" s="2"/>
      <c r="AF1453" s="2"/>
      <c r="AG1453" s="2"/>
    </row>
    <row r="1454" spans="7:33" x14ac:dyDescent="0.25">
      <c r="G1454" s="2"/>
      <c r="H1454" s="2"/>
      <c r="I1454" s="2"/>
      <c r="J1454" s="2"/>
      <c r="K1454" s="2"/>
      <c r="L1454" s="2"/>
      <c r="M1454" s="2"/>
      <c r="N1454" s="2"/>
      <c r="O1454" s="2"/>
      <c r="P1454" s="2"/>
      <c r="Q1454" s="2"/>
      <c r="R1454" s="2"/>
      <c r="S1454" s="2"/>
      <c r="T1454" s="2"/>
      <c r="U1454" s="2"/>
      <c r="V1454" s="2"/>
      <c r="W1454" s="2"/>
      <c r="X1454" s="2"/>
      <c r="Y1454" s="2"/>
      <c r="Z1454" s="2"/>
      <c r="AA1454" s="2"/>
      <c r="AB1454" s="2"/>
      <c r="AC1454" s="2"/>
      <c r="AD1454" s="2"/>
      <c r="AE1454" s="2"/>
      <c r="AF1454" s="2"/>
      <c r="AG1454" s="2"/>
    </row>
    <row r="1455" spans="7:33" x14ac:dyDescent="0.25">
      <c r="G1455" s="2"/>
      <c r="H1455" s="2"/>
      <c r="I1455" s="2"/>
      <c r="J1455" s="2"/>
      <c r="K1455" s="2"/>
      <c r="L1455" s="2"/>
      <c r="M1455" s="2"/>
      <c r="N1455" s="2"/>
      <c r="O1455" s="2"/>
      <c r="P1455" s="2"/>
      <c r="Q1455" s="2"/>
      <c r="R1455" s="2"/>
      <c r="S1455" s="2"/>
      <c r="T1455" s="2"/>
      <c r="U1455" s="2"/>
      <c r="V1455" s="2"/>
      <c r="W1455" s="2"/>
      <c r="X1455" s="2"/>
      <c r="Y1455" s="2"/>
      <c r="Z1455" s="2"/>
      <c r="AA1455" s="2"/>
      <c r="AB1455" s="2"/>
      <c r="AC1455" s="2"/>
      <c r="AD1455" s="2"/>
      <c r="AE1455" s="2"/>
      <c r="AF1455" s="2"/>
      <c r="AG1455" s="2"/>
    </row>
    <row r="1456" spans="7:33" x14ac:dyDescent="0.25">
      <c r="G1456" s="2"/>
      <c r="H1456" s="2"/>
      <c r="I1456" s="2"/>
      <c r="J1456" s="2"/>
      <c r="K1456" s="2"/>
      <c r="L1456" s="2"/>
      <c r="M1456" s="2"/>
      <c r="N1456" s="2"/>
      <c r="O1456" s="2"/>
      <c r="P1456" s="2"/>
      <c r="Q1456" s="2"/>
      <c r="R1456" s="2"/>
      <c r="S1456" s="2"/>
      <c r="T1456" s="2"/>
      <c r="U1456" s="2"/>
      <c r="V1456" s="2"/>
      <c r="W1456" s="2"/>
      <c r="X1456" s="2"/>
      <c r="Y1456" s="2"/>
      <c r="Z1456" s="2"/>
      <c r="AA1456" s="2"/>
      <c r="AB1456" s="2"/>
      <c r="AC1456" s="2"/>
      <c r="AD1456" s="2"/>
      <c r="AE1456" s="2"/>
      <c r="AF1456" s="2"/>
      <c r="AG1456" s="2"/>
    </row>
    <row r="1457" spans="7:33" x14ac:dyDescent="0.25">
      <c r="G1457" s="2"/>
      <c r="H1457" s="2"/>
      <c r="I1457" s="2"/>
      <c r="J1457" s="2"/>
      <c r="K1457" s="2"/>
      <c r="L1457" s="2"/>
      <c r="M1457" s="2"/>
      <c r="N1457" s="2"/>
      <c r="O1457" s="2"/>
      <c r="P1457" s="2"/>
      <c r="Q1457" s="2"/>
      <c r="R1457" s="2"/>
      <c r="S1457" s="2"/>
      <c r="T1457" s="2"/>
      <c r="U1457" s="2"/>
      <c r="V1457" s="2"/>
      <c r="W1457" s="2"/>
      <c r="X1457" s="2"/>
      <c r="Y1457" s="2"/>
      <c r="Z1457" s="2"/>
      <c r="AA1457" s="2"/>
      <c r="AB1457" s="2"/>
      <c r="AC1457" s="2"/>
      <c r="AD1457" s="2"/>
      <c r="AE1457" s="2"/>
      <c r="AF1457" s="2"/>
      <c r="AG1457" s="2"/>
    </row>
    <row r="1458" spans="7:33" x14ac:dyDescent="0.25">
      <c r="G1458" s="2"/>
      <c r="H1458" s="2"/>
      <c r="I1458" s="2"/>
      <c r="J1458" s="2"/>
      <c r="K1458" s="2"/>
      <c r="L1458" s="2"/>
      <c r="M1458" s="2"/>
      <c r="N1458" s="2"/>
      <c r="O1458" s="2"/>
      <c r="P1458" s="2"/>
      <c r="Q1458" s="2"/>
      <c r="R1458" s="2"/>
      <c r="S1458" s="2"/>
      <c r="T1458" s="2"/>
      <c r="U1458" s="2"/>
      <c r="V1458" s="2"/>
      <c r="W1458" s="2"/>
      <c r="X1458" s="2"/>
      <c r="Y1458" s="2"/>
      <c r="Z1458" s="2"/>
      <c r="AA1458" s="2"/>
      <c r="AB1458" s="2"/>
      <c r="AC1458" s="2"/>
      <c r="AD1458" s="2"/>
      <c r="AE1458" s="2"/>
      <c r="AF1458" s="2"/>
      <c r="AG1458" s="2"/>
    </row>
    <row r="1459" spans="7:33" x14ac:dyDescent="0.25">
      <c r="G1459" s="2"/>
      <c r="H1459" s="2"/>
      <c r="I1459" s="2"/>
      <c r="J1459" s="2"/>
      <c r="K1459" s="2"/>
      <c r="L1459" s="2"/>
      <c r="M1459" s="2"/>
      <c r="N1459" s="2"/>
      <c r="O1459" s="2"/>
      <c r="P1459" s="2"/>
      <c r="Q1459" s="2"/>
      <c r="R1459" s="2"/>
      <c r="S1459" s="2"/>
      <c r="T1459" s="2"/>
      <c r="U1459" s="2"/>
      <c r="V1459" s="2"/>
      <c r="W1459" s="2"/>
      <c r="X1459" s="2"/>
      <c r="Y1459" s="2"/>
      <c r="Z1459" s="2"/>
      <c r="AA1459" s="2"/>
      <c r="AB1459" s="2"/>
      <c r="AC1459" s="2"/>
      <c r="AD1459" s="2"/>
      <c r="AE1459" s="2"/>
      <c r="AF1459" s="2"/>
      <c r="AG1459" s="2"/>
    </row>
    <row r="1460" spans="7:33" x14ac:dyDescent="0.25">
      <c r="G1460" s="2"/>
      <c r="H1460" s="2"/>
      <c r="I1460" s="2"/>
      <c r="J1460" s="2"/>
      <c r="K1460" s="2"/>
      <c r="L1460" s="2"/>
      <c r="M1460" s="2"/>
      <c r="N1460" s="2"/>
      <c r="O1460" s="2"/>
      <c r="P1460" s="2"/>
      <c r="Q1460" s="2"/>
      <c r="R1460" s="2"/>
      <c r="S1460" s="2"/>
      <c r="T1460" s="2"/>
      <c r="U1460" s="2"/>
      <c r="V1460" s="2"/>
      <c r="W1460" s="2"/>
      <c r="X1460" s="2"/>
      <c r="Y1460" s="2"/>
      <c r="Z1460" s="2"/>
      <c r="AA1460" s="2"/>
      <c r="AB1460" s="2"/>
      <c r="AC1460" s="2"/>
      <c r="AD1460" s="2"/>
      <c r="AE1460" s="2"/>
      <c r="AF1460" s="2"/>
      <c r="AG1460" s="2"/>
    </row>
    <row r="1461" spans="7:33" x14ac:dyDescent="0.25">
      <c r="G1461" s="2"/>
      <c r="H1461" s="2"/>
      <c r="I1461" s="2"/>
      <c r="J1461" s="2"/>
      <c r="K1461" s="2"/>
      <c r="L1461" s="2"/>
      <c r="M1461" s="2"/>
      <c r="N1461" s="2"/>
      <c r="O1461" s="2"/>
      <c r="P1461" s="2"/>
      <c r="Q1461" s="2"/>
      <c r="R1461" s="2"/>
      <c r="S1461" s="2"/>
      <c r="T1461" s="2"/>
      <c r="U1461" s="2"/>
      <c r="V1461" s="2"/>
      <c r="W1461" s="2"/>
      <c r="X1461" s="2"/>
      <c r="Y1461" s="2"/>
      <c r="Z1461" s="2"/>
      <c r="AA1461" s="2"/>
      <c r="AB1461" s="2"/>
      <c r="AC1461" s="2"/>
      <c r="AD1461" s="2"/>
      <c r="AE1461" s="2"/>
      <c r="AF1461" s="2"/>
      <c r="AG1461" s="2"/>
    </row>
    <row r="1462" spans="7:33" x14ac:dyDescent="0.25">
      <c r="G1462" s="2"/>
      <c r="H1462" s="2"/>
      <c r="I1462" s="2"/>
      <c r="J1462" s="2"/>
      <c r="K1462" s="2"/>
      <c r="L1462" s="2"/>
      <c r="M1462" s="2"/>
      <c r="N1462" s="2"/>
      <c r="O1462" s="2"/>
      <c r="P1462" s="2"/>
      <c r="Q1462" s="2"/>
      <c r="R1462" s="2"/>
      <c r="S1462" s="2"/>
      <c r="T1462" s="2"/>
      <c r="U1462" s="2"/>
      <c r="V1462" s="2"/>
      <c r="W1462" s="2"/>
      <c r="X1462" s="2"/>
      <c r="Y1462" s="2"/>
      <c r="Z1462" s="2"/>
      <c r="AA1462" s="2"/>
      <c r="AB1462" s="2"/>
      <c r="AC1462" s="2"/>
      <c r="AD1462" s="2"/>
      <c r="AE1462" s="2"/>
      <c r="AF1462" s="2"/>
      <c r="AG1462" s="2"/>
    </row>
    <row r="1463" spans="7:33" x14ac:dyDescent="0.25">
      <c r="G1463" s="2"/>
      <c r="H1463" s="2"/>
      <c r="I1463" s="2"/>
      <c r="J1463" s="2"/>
      <c r="K1463" s="2"/>
      <c r="L1463" s="2"/>
      <c r="M1463" s="2"/>
      <c r="N1463" s="2"/>
      <c r="O1463" s="2"/>
      <c r="P1463" s="2"/>
      <c r="Q1463" s="2"/>
      <c r="R1463" s="2"/>
      <c r="S1463" s="2"/>
      <c r="T1463" s="2"/>
      <c r="U1463" s="2"/>
      <c r="V1463" s="2"/>
      <c r="W1463" s="2"/>
      <c r="X1463" s="2"/>
      <c r="Y1463" s="2"/>
      <c r="Z1463" s="2"/>
      <c r="AA1463" s="2"/>
      <c r="AB1463" s="2"/>
      <c r="AC1463" s="2"/>
      <c r="AD1463" s="2"/>
      <c r="AE1463" s="2"/>
      <c r="AF1463" s="2"/>
      <c r="AG1463" s="2"/>
    </row>
    <row r="1464" spans="7:33" x14ac:dyDescent="0.25">
      <c r="G1464" s="2"/>
      <c r="H1464" s="2"/>
      <c r="I1464" s="2"/>
      <c r="J1464" s="2"/>
      <c r="K1464" s="2"/>
      <c r="L1464" s="2"/>
      <c r="M1464" s="2"/>
      <c r="N1464" s="2"/>
      <c r="O1464" s="2"/>
      <c r="P1464" s="2"/>
      <c r="Q1464" s="2"/>
      <c r="R1464" s="2"/>
      <c r="S1464" s="2"/>
      <c r="T1464" s="2"/>
      <c r="U1464" s="2"/>
      <c r="V1464" s="2"/>
      <c r="W1464" s="2"/>
      <c r="X1464" s="2"/>
      <c r="Y1464" s="2"/>
      <c r="Z1464" s="2"/>
      <c r="AA1464" s="2"/>
      <c r="AB1464" s="2"/>
      <c r="AC1464" s="2"/>
      <c r="AD1464" s="2"/>
      <c r="AE1464" s="2"/>
      <c r="AF1464" s="2"/>
      <c r="AG1464" s="2"/>
    </row>
    <row r="1465" spans="7:33" x14ac:dyDescent="0.25">
      <c r="G1465" s="2"/>
      <c r="H1465" s="2"/>
      <c r="I1465" s="2"/>
      <c r="J1465" s="2"/>
      <c r="K1465" s="2"/>
      <c r="L1465" s="2"/>
      <c r="M1465" s="2"/>
      <c r="N1465" s="2"/>
      <c r="O1465" s="2"/>
      <c r="P1465" s="2"/>
      <c r="Q1465" s="2"/>
      <c r="R1465" s="2"/>
      <c r="S1465" s="2"/>
      <c r="T1465" s="2"/>
      <c r="U1465" s="2"/>
      <c r="V1465" s="2"/>
      <c r="W1465" s="2"/>
      <c r="X1465" s="2"/>
      <c r="Y1465" s="2"/>
      <c r="Z1465" s="2"/>
      <c r="AA1465" s="2"/>
      <c r="AB1465" s="2"/>
      <c r="AC1465" s="2"/>
      <c r="AD1465" s="2"/>
      <c r="AE1465" s="2"/>
      <c r="AF1465" s="2"/>
      <c r="AG1465" s="2"/>
    </row>
    <row r="1466" spans="7:33" x14ac:dyDescent="0.25">
      <c r="G1466" s="2"/>
      <c r="H1466" s="2"/>
      <c r="I1466" s="2"/>
      <c r="J1466" s="2"/>
      <c r="K1466" s="2"/>
      <c r="L1466" s="2"/>
      <c r="M1466" s="2"/>
      <c r="N1466" s="2"/>
      <c r="O1466" s="2"/>
      <c r="P1466" s="2"/>
      <c r="Q1466" s="2"/>
      <c r="R1466" s="2"/>
      <c r="S1466" s="2"/>
      <c r="T1466" s="2"/>
      <c r="U1466" s="2"/>
      <c r="V1466" s="2"/>
      <c r="W1466" s="2"/>
      <c r="X1466" s="2"/>
      <c r="Y1466" s="2"/>
      <c r="Z1466" s="2"/>
      <c r="AA1466" s="2"/>
      <c r="AB1466" s="2"/>
      <c r="AC1466" s="2"/>
      <c r="AD1466" s="2"/>
      <c r="AE1466" s="2"/>
      <c r="AF1466" s="2"/>
      <c r="AG1466" s="2"/>
    </row>
    <row r="1467" spans="7:33" x14ac:dyDescent="0.25">
      <c r="G1467" s="2"/>
      <c r="H1467" s="2"/>
      <c r="I1467" s="2"/>
      <c r="J1467" s="2"/>
      <c r="K1467" s="2"/>
      <c r="L1467" s="2"/>
      <c r="M1467" s="2"/>
      <c r="N1467" s="2"/>
      <c r="O1467" s="2"/>
      <c r="P1467" s="2"/>
      <c r="Q1467" s="2"/>
      <c r="R1467" s="2"/>
      <c r="S1467" s="2"/>
      <c r="T1467" s="2"/>
      <c r="U1467" s="2"/>
      <c r="V1467" s="2"/>
      <c r="W1467" s="2"/>
      <c r="X1467" s="2"/>
      <c r="Y1467" s="2"/>
      <c r="Z1467" s="2"/>
      <c r="AA1467" s="2"/>
      <c r="AB1467" s="2"/>
      <c r="AC1467" s="2"/>
      <c r="AD1467" s="2"/>
      <c r="AE1467" s="2"/>
      <c r="AF1467" s="2"/>
      <c r="AG1467" s="2"/>
    </row>
    <row r="1468" spans="7:33" x14ac:dyDescent="0.25">
      <c r="G1468" s="2"/>
      <c r="H1468" s="2"/>
      <c r="I1468" s="2"/>
      <c r="J1468" s="2"/>
      <c r="K1468" s="2"/>
      <c r="L1468" s="2"/>
      <c r="M1468" s="2"/>
      <c r="N1468" s="2"/>
      <c r="O1468" s="2"/>
      <c r="P1468" s="2"/>
      <c r="Q1468" s="2"/>
      <c r="R1468" s="2"/>
      <c r="S1468" s="2"/>
      <c r="T1468" s="2"/>
      <c r="U1468" s="2"/>
      <c r="V1468" s="2"/>
      <c r="W1468" s="2"/>
      <c r="X1468" s="2"/>
      <c r="Y1468" s="2"/>
      <c r="Z1468" s="2"/>
      <c r="AA1468" s="2"/>
      <c r="AB1468" s="2"/>
      <c r="AC1468" s="2"/>
      <c r="AD1468" s="2"/>
      <c r="AE1468" s="2"/>
      <c r="AF1468" s="2"/>
      <c r="AG1468" s="2"/>
    </row>
    <row r="1469" spans="7:33" x14ac:dyDescent="0.25">
      <c r="G1469" s="2"/>
      <c r="H1469" s="2"/>
      <c r="I1469" s="2"/>
      <c r="J1469" s="2"/>
      <c r="K1469" s="2"/>
      <c r="L1469" s="2"/>
      <c r="M1469" s="2"/>
      <c r="N1469" s="2"/>
      <c r="O1469" s="2"/>
      <c r="P1469" s="2"/>
      <c r="Q1469" s="2"/>
      <c r="R1469" s="2"/>
      <c r="S1469" s="2"/>
      <c r="T1469" s="2"/>
      <c r="U1469" s="2"/>
      <c r="V1469" s="2"/>
      <c r="W1469" s="2"/>
      <c r="X1469" s="2"/>
      <c r="Y1469" s="2"/>
      <c r="Z1469" s="2"/>
      <c r="AA1469" s="2"/>
      <c r="AB1469" s="2"/>
      <c r="AC1469" s="2"/>
      <c r="AD1469" s="2"/>
      <c r="AE1469" s="2"/>
      <c r="AF1469" s="2"/>
      <c r="AG1469" s="2"/>
    </row>
    <row r="1470" spans="7:33" x14ac:dyDescent="0.25">
      <c r="G1470" s="2"/>
      <c r="H1470" s="2"/>
      <c r="I1470" s="2"/>
      <c r="J1470" s="2"/>
      <c r="K1470" s="2"/>
      <c r="L1470" s="2"/>
      <c r="M1470" s="2"/>
      <c r="N1470" s="2"/>
      <c r="O1470" s="2"/>
      <c r="P1470" s="2"/>
      <c r="Q1470" s="2"/>
      <c r="R1470" s="2"/>
      <c r="S1470" s="2"/>
      <c r="T1470" s="2"/>
      <c r="U1470" s="2"/>
      <c r="V1470" s="2"/>
      <c r="W1470" s="2"/>
      <c r="X1470" s="2"/>
      <c r="Y1470" s="2"/>
      <c r="Z1470" s="2"/>
      <c r="AA1470" s="2"/>
      <c r="AB1470" s="2"/>
      <c r="AC1470" s="2"/>
      <c r="AD1470" s="2"/>
      <c r="AE1470" s="2"/>
      <c r="AF1470" s="2"/>
      <c r="AG1470" s="2"/>
    </row>
    <row r="1471" spans="7:33" x14ac:dyDescent="0.25">
      <c r="G1471" s="2"/>
      <c r="H1471" s="2"/>
      <c r="I1471" s="2"/>
      <c r="J1471" s="2"/>
      <c r="K1471" s="2"/>
      <c r="L1471" s="2"/>
      <c r="M1471" s="2"/>
      <c r="N1471" s="2"/>
      <c r="O1471" s="2"/>
      <c r="P1471" s="2"/>
      <c r="Q1471" s="2"/>
      <c r="R1471" s="2"/>
      <c r="S1471" s="2"/>
      <c r="T1471" s="2"/>
      <c r="U1471" s="2"/>
      <c r="V1471" s="2"/>
      <c r="W1471" s="2"/>
      <c r="X1471" s="2"/>
      <c r="Y1471" s="2"/>
      <c r="Z1471" s="2"/>
      <c r="AA1471" s="2"/>
      <c r="AB1471" s="2"/>
      <c r="AC1471" s="2"/>
      <c r="AD1471" s="2"/>
      <c r="AE1471" s="2"/>
      <c r="AF1471" s="2"/>
      <c r="AG1471" s="2"/>
    </row>
    <row r="1472" spans="7:33" x14ac:dyDescent="0.25">
      <c r="G1472" s="2"/>
      <c r="H1472" s="2"/>
      <c r="I1472" s="2"/>
      <c r="J1472" s="2"/>
      <c r="K1472" s="2"/>
      <c r="L1472" s="2"/>
      <c r="M1472" s="2"/>
      <c r="N1472" s="2"/>
      <c r="O1472" s="2"/>
      <c r="P1472" s="2"/>
      <c r="Q1472" s="2"/>
      <c r="R1472" s="2"/>
      <c r="S1472" s="2"/>
      <c r="T1472" s="2"/>
      <c r="U1472" s="2"/>
      <c r="V1472" s="2"/>
      <c r="W1472" s="2"/>
      <c r="X1472" s="2"/>
      <c r="Y1472" s="2"/>
      <c r="Z1472" s="2"/>
      <c r="AA1472" s="2"/>
      <c r="AB1472" s="2"/>
      <c r="AC1472" s="2"/>
      <c r="AD1472" s="2"/>
      <c r="AE1472" s="2"/>
      <c r="AF1472" s="2"/>
      <c r="AG1472" s="2"/>
    </row>
    <row r="1473" spans="7:33" x14ac:dyDescent="0.25">
      <c r="G1473" s="2"/>
      <c r="H1473" s="2"/>
      <c r="I1473" s="2"/>
      <c r="J1473" s="2"/>
      <c r="K1473" s="2"/>
      <c r="L1473" s="2"/>
      <c r="M1473" s="2"/>
      <c r="N1473" s="2"/>
      <c r="O1473" s="2"/>
      <c r="P1473" s="2"/>
      <c r="Q1473" s="2"/>
      <c r="R1473" s="2"/>
      <c r="S1473" s="2"/>
      <c r="T1473" s="2"/>
      <c r="U1473" s="2"/>
      <c r="V1473" s="2"/>
      <c r="W1473" s="2"/>
      <c r="X1473" s="2"/>
      <c r="Y1473" s="2"/>
      <c r="Z1473" s="2"/>
      <c r="AA1473" s="2"/>
      <c r="AB1473" s="2"/>
      <c r="AC1473" s="2"/>
      <c r="AD1473" s="2"/>
      <c r="AE1473" s="2"/>
      <c r="AF1473" s="2"/>
      <c r="AG1473" s="2"/>
    </row>
    <row r="1474" spans="7:33" x14ac:dyDescent="0.25">
      <c r="G1474" s="2"/>
      <c r="H1474" s="2"/>
      <c r="I1474" s="2"/>
      <c r="J1474" s="2"/>
      <c r="K1474" s="2"/>
      <c r="L1474" s="2"/>
      <c r="M1474" s="2"/>
      <c r="N1474" s="2"/>
      <c r="O1474" s="2"/>
      <c r="P1474" s="2"/>
      <c r="Q1474" s="2"/>
      <c r="R1474" s="2"/>
      <c r="S1474" s="2"/>
      <c r="T1474" s="2"/>
      <c r="U1474" s="2"/>
      <c r="V1474" s="2"/>
      <c r="W1474" s="2"/>
      <c r="X1474" s="2"/>
      <c r="Y1474" s="2"/>
      <c r="Z1474" s="2"/>
      <c r="AA1474" s="2"/>
      <c r="AB1474" s="2"/>
      <c r="AC1474" s="2"/>
      <c r="AD1474" s="2"/>
      <c r="AE1474" s="2"/>
      <c r="AF1474" s="2"/>
      <c r="AG1474" s="2"/>
    </row>
    <row r="1475" spans="7:33" x14ac:dyDescent="0.25">
      <c r="G1475" s="2"/>
      <c r="H1475" s="2"/>
      <c r="I1475" s="2"/>
      <c r="J1475" s="2"/>
      <c r="K1475" s="2"/>
      <c r="L1475" s="2"/>
      <c r="M1475" s="2"/>
      <c r="N1475" s="2"/>
      <c r="O1475" s="2"/>
      <c r="P1475" s="2"/>
      <c r="Q1475" s="2"/>
      <c r="R1475" s="2"/>
      <c r="S1475" s="2"/>
      <c r="T1475" s="2"/>
      <c r="U1475" s="2"/>
      <c r="V1475" s="2"/>
      <c r="W1475" s="2"/>
      <c r="X1475" s="2"/>
      <c r="Y1475" s="2"/>
      <c r="Z1475" s="2"/>
      <c r="AA1475" s="2"/>
      <c r="AB1475" s="2"/>
      <c r="AC1475" s="2"/>
      <c r="AD1475" s="2"/>
      <c r="AE1475" s="2"/>
      <c r="AF1475" s="2"/>
      <c r="AG1475" s="2"/>
    </row>
    <row r="1476" spans="7:33" x14ac:dyDescent="0.25">
      <c r="G1476" s="2"/>
      <c r="H1476" s="2"/>
      <c r="I1476" s="2"/>
      <c r="J1476" s="2"/>
      <c r="K1476" s="2"/>
      <c r="L1476" s="2"/>
      <c r="M1476" s="2"/>
      <c r="N1476" s="2"/>
      <c r="O1476" s="2"/>
      <c r="P1476" s="2"/>
      <c r="Q1476" s="2"/>
      <c r="R1476" s="2"/>
      <c r="S1476" s="2"/>
      <c r="T1476" s="2"/>
      <c r="U1476" s="2"/>
      <c r="V1476" s="2"/>
      <c r="W1476" s="2"/>
      <c r="X1476" s="2"/>
      <c r="Y1476" s="2"/>
      <c r="Z1476" s="2"/>
      <c r="AA1476" s="2"/>
      <c r="AB1476" s="2"/>
      <c r="AC1476" s="2"/>
      <c r="AD1476" s="2"/>
      <c r="AE1476" s="2"/>
      <c r="AF1476" s="2"/>
      <c r="AG1476" s="2"/>
    </row>
    <row r="1477" spans="7:33" x14ac:dyDescent="0.25">
      <c r="G1477" s="2"/>
      <c r="H1477" s="2"/>
      <c r="I1477" s="2"/>
      <c r="J1477" s="2"/>
      <c r="K1477" s="2"/>
      <c r="L1477" s="2"/>
      <c r="M1477" s="2"/>
      <c r="N1477" s="2"/>
      <c r="O1477" s="2"/>
      <c r="P1477" s="2"/>
      <c r="Q1477" s="2"/>
      <c r="R1477" s="2"/>
      <c r="S1477" s="2"/>
      <c r="T1477" s="2"/>
      <c r="U1477" s="2"/>
      <c r="V1477" s="2"/>
      <c r="W1477" s="2"/>
      <c r="X1477" s="2"/>
      <c r="Y1477" s="2"/>
      <c r="Z1477" s="2"/>
      <c r="AA1477" s="2"/>
      <c r="AB1477" s="2"/>
      <c r="AC1477" s="2"/>
      <c r="AD1477" s="2"/>
      <c r="AE1477" s="2"/>
      <c r="AF1477" s="2"/>
      <c r="AG1477" s="2"/>
    </row>
    <row r="1478" spans="7:33" x14ac:dyDescent="0.25">
      <c r="G1478" s="2"/>
      <c r="H1478" s="2"/>
      <c r="I1478" s="2"/>
      <c r="J1478" s="2"/>
      <c r="K1478" s="2"/>
      <c r="L1478" s="2"/>
      <c r="M1478" s="2"/>
      <c r="N1478" s="2"/>
      <c r="O1478" s="2"/>
      <c r="P1478" s="2"/>
      <c r="Q1478" s="2"/>
      <c r="R1478" s="2"/>
      <c r="S1478" s="2"/>
      <c r="T1478" s="2"/>
      <c r="U1478" s="2"/>
      <c r="V1478" s="2"/>
      <c r="W1478" s="2"/>
      <c r="X1478" s="2"/>
      <c r="Y1478" s="2"/>
      <c r="Z1478" s="2"/>
      <c r="AA1478" s="2"/>
      <c r="AB1478" s="2"/>
      <c r="AC1478" s="2"/>
      <c r="AD1478" s="2"/>
      <c r="AE1478" s="2"/>
      <c r="AF1478" s="2"/>
      <c r="AG1478" s="2"/>
    </row>
    <row r="1479" spans="7:33" x14ac:dyDescent="0.25">
      <c r="G1479" s="2"/>
      <c r="H1479" s="2"/>
      <c r="I1479" s="2"/>
      <c r="J1479" s="2"/>
      <c r="K1479" s="2"/>
      <c r="L1479" s="2"/>
      <c r="M1479" s="2"/>
      <c r="N1479" s="2"/>
      <c r="O1479" s="2"/>
      <c r="P1479" s="2"/>
      <c r="Q1479" s="2"/>
      <c r="R1479" s="2"/>
      <c r="S1479" s="2"/>
      <c r="T1479" s="2"/>
      <c r="U1479" s="2"/>
      <c r="V1479" s="2"/>
      <c r="W1479" s="2"/>
      <c r="X1479" s="2"/>
      <c r="Y1479" s="2"/>
      <c r="Z1479" s="2"/>
      <c r="AA1479" s="2"/>
      <c r="AB1479" s="2"/>
      <c r="AC1479" s="2"/>
      <c r="AD1479" s="2"/>
      <c r="AE1479" s="2"/>
      <c r="AF1479" s="2"/>
      <c r="AG1479" s="2"/>
    </row>
    <row r="1480" spans="7:33" x14ac:dyDescent="0.25">
      <c r="G1480" s="2"/>
      <c r="H1480" s="2"/>
      <c r="I1480" s="2"/>
      <c r="J1480" s="2"/>
      <c r="K1480" s="2"/>
      <c r="L1480" s="2"/>
      <c r="M1480" s="2"/>
      <c r="N1480" s="2"/>
      <c r="O1480" s="2"/>
      <c r="P1480" s="2"/>
      <c r="Q1480" s="2"/>
      <c r="R1480" s="2"/>
      <c r="S1480" s="2"/>
      <c r="T1480" s="2"/>
      <c r="U1480" s="2"/>
      <c r="V1480" s="2"/>
      <c r="W1480" s="2"/>
      <c r="X1480" s="2"/>
      <c r="Y1480" s="2"/>
      <c r="Z1480" s="2"/>
      <c r="AA1480" s="2"/>
      <c r="AB1480" s="2"/>
      <c r="AC1480" s="2"/>
      <c r="AD1480" s="2"/>
      <c r="AE1480" s="2"/>
      <c r="AF1480" s="2"/>
      <c r="AG1480" s="2"/>
    </row>
    <row r="1481" spans="7:33" x14ac:dyDescent="0.25">
      <c r="G1481" s="2"/>
      <c r="H1481" s="2"/>
      <c r="I1481" s="2"/>
      <c r="J1481" s="2"/>
      <c r="K1481" s="2"/>
      <c r="L1481" s="2"/>
      <c r="M1481" s="2"/>
      <c r="N1481" s="2"/>
      <c r="O1481" s="2"/>
      <c r="P1481" s="2"/>
      <c r="Q1481" s="2"/>
      <c r="R1481" s="2"/>
      <c r="S1481" s="2"/>
      <c r="T1481" s="2"/>
      <c r="U1481" s="2"/>
      <c r="V1481" s="2"/>
      <c r="W1481" s="2"/>
      <c r="X1481" s="2"/>
      <c r="Y1481" s="2"/>
      <c r="Z1481" s="2"/>
      <c r="AA1481" s="2"/>
      <c r="AB1481" s="2"/>
      <c r="AC1481" s="2"/>
      <c r="AD1481" s="2"/>
      <c r="AE1481" s="2"/>
      <c r="AF1481" s="2"/>
      <c r="AG1481" s="2"/>
    </row>
    <row r="1482" spans="7:33" x14ac:dyDescent="0.25">
      <c r="G1482" s="2"/>
      <c r="H1482" s="2"/>
      <c r="I1482" s="2"/>
      <c r="J1482" s="2"/>
      <c r="K1482" s="2"/>
      <c r="L1482" s="2"/>
      <c r="M1482" s="2"/>
      <c r="N1482" s="2"/>
      <c r="O1482" s="2"/>
      <c r="P1482" s="2"/>
      <c r="Q1482" s="2"/>
      <c r="R1482" s="2"/>
      <c r="S1482" s="2"/>
      <c r="T1482" s="2"/>
      <c r="U1482" s="2"/>
      <c r="V1482" s="2"/>
      <c r="W1482" s="2"/>
      <c r="X1482" s="2"/>
      <c r="Y1482" s="2"/>
      <c r="Z1482" s="2"/>
      <c r="AA1482" s="2"/>
      <c r="AB1482" s="2"/>
      <c r="AC1482" s="2"/>
      <c r="AD1482" s="2"/>
      <c r="AE1482" s="2"/>
      <c r="AF1482" s="2"/>
      <c r="AG1482" s="2"/>
    </row>
    <row r="1483" spans="7:33" x14ac:dyDescent="0.25">
      <c r="G1483" s="2"/>
      <c r="H1483" s="2"/>
      <c r="I1483" s="2"/>
      <c r="J1483" s="2"/>
      <c r="K1483" s="2"/>
      <c r="L1483" s="2"/>
      <c r="M1483" s="2"/>
      <c r="N1483" s="2"/>
      <c r="O1483" s="2"/>
      <c r="P1483" s="2"/>
      <c r="Q1483" s="2"/>
      <c r="R1483" s="2"/>
      <c r="S1483" s="2"/>
      <c r="T1483" s="2"/>
      <c r="U1483" s="2"/>
      <c r="V1483" s="2"/>
      <c r="W1483" s="2"/>
      <c r="X1483" s="2"/>
      <c r="Y1483" s="2"/>
      <c r="Z1483" s="2"/>
      <c r="AA1483" s="2"/>
      <c r="AB1483" s="2"/>
      <c r="AC1483" s="2"/>
      <c r="AD1483" s="2"/>
      <c r="AE1483" s="2"/>
      <c r="AF1483" s="2"/>
      <c r="AG1483" s="2"/>
    </row>
    <row r="1484" spans="7:33" x14ac:dyDescent="0.25">
      <c r="G1484" s="2"/>
      <c r="H1484" s="2"/>
      <c r="I1484" s="2"/>
      <c r="J1484" s="2"/>
      <c r="K1484" s="2"/>
      <c r="L1484" s="2"/>
      <c r="M1484" s="2"/>
      <c r="N1484" s="2"/>
      <c r="O1484" s="2"/>
      <c r="P1484" s="2"/>
      <c r="Q1484" s="2"/>
      <c r="R1484" s="2"/>
      <c r="S1484" s="2"/>
      <c r="T1484" s="2"/>
      <c r="U1484" s="2"/>
      <c r="V1484" s="2"/>
      <c r="W1484" s="2"/>
      <c r="X1484" s="2"/>
      <c r="Y1484" s="2"/>
      <c r="Z1484" s="2"/>
      <c r="AA1484" s="2"/>
      <c r="AB1484" s="2"/>
      <c r="AC1484" s="2"/>
      <c r="AD1484" s="2"/>
      <c r="AE1484" s="2"/>
      <c r="AF1484" s="2"/>
      <c r="AG1484" s="2"/>
    </row>
    <row r="1485" spans="7:33" x14ac:dyDescent="0.25">
      <c r="G1485" s="2"/>
      <c r="H1485" s="2"/>
      <c r="I1485" s="2"/>
      <c r="J1485" s="2"/>
      <c r="K1485" s="2"/>
      <c r="L1485" s="2"/>
      <c r="M1485" s="2"/>
      <c r="N1485" s="2"/>
      <c r="O1485" s="2"/>
      <c r="P1485" s="2"/>
      <c r="Q1485" s="2"/>
      <c r="R1485" s="2"/>
      <c r="S1485" s="2"/>
      <c r="T1485" s="2"/>
      <c r="U1485" s="2"/>
      <c r="V1485" s="2"/>
      <c r="W1485" s="2"/>
      <c r="X1485" s="2"/>
      <c r="Y1485" s="2"/>
      <c r="Z1485" s="2"/>
      <c r="AA1485" s="2"/>
      <c r="AB1485" s="2"/>
      <c r="AC1485" s="2"/>
      <c r="AD1485" s="2"/>
      <c r="AE1485" s="2"/>
      <c r="AF1485" s="2"/>
      <c r="AG1485" s="2"/>
    </row>
    <row r="1486" spans="7:33" x14ac:dyDescent="0.25">
      <c r="G1486" s="2"/>
      <c r="H1486" s="2"/>
      <c r="I1486" s="2"/>
      <c r="J1486" s="2"/>
      <c r="K1486" s="2"/>
      <c r="L1486" s="2"/>
      <c r="M1486" s="2"/>
      <c r="N1486" s="2"/>
      <c r="O1486" s="2"/>
      <c r="P1486" s="2"/>
      <c r="Q1486" s="2"/>
      <c r="R1486" s="2"/>
      <c r="S1486" s="2"/>
      <c r="T1486" s="2"/>
      <c r="U1486" s="2"/>
      <c r="V1486" s="2"/>
      <c r="W1486" s="2"/>
      <c r="X1486" s="2"/>
      <c r="Y1486" s="2"/>
      <c r="Z1486" s="2"/>
      <c r="AA1486" s="2"/>
      <c r="AB1486" s="2"/>
      <c r="AC1486" s="2"/>
      <c r="AD1486" s="2"/>
      <c r="AE1486" s="2"/>
      <c r="AF1486" s="2"/>
      <c r="AG1486" s="2"/>
    </row>
    <row r="1487" spans="7:33" x14ac:dyDescent="0.25">
      <c r="G1487" s="2"/>
      <c r="H1487" s="2"/>
      <c r="I1487" s="2"/>
      <c r="J1487" s="2"/>
      <c r="K1487" s="2"/>
      <c r="L1487" s="2"/>
      <c r="M1487" s="2"/>
      <c r="N1487" s="2"/>
      <c r="O1487" s="2"/>
      <c r="P1487" s="2"/>
      <c r="Q1487" s="2"/>
      <c r="R1487" s="2"/>
      <c r="S1487" s="2"/>
      <c r="T1487" s="2"/>
      <c r="U1487" s="2"/>
      <c r="V1487" s="2"/>
      <c r="W1487" s="2"/>
      <c r="X1487" s="2"/>
      <c r="Y1487" s="2"/>
      <c r="Z1487" s="2"/>
      <c r="AA1487" s="2"/>
      <c r="AB1487" s="2"/>
      <c r="AC1487" s="2"/>
      <c r="AD1487" s="2"/>
      <c r="AE1487" s="2"/>
      <c r="AF1487" s="2"/>
      <c r="AG1487" s="2"/>
    </row>
    <row r="1488" spans="7:33" x14ac:dyDescent="0.25">
      <c r="G1488" s="2"/>
      <c r="H1488" s="2"/>
      <c r="I1488" s="2"/>
      <c r="J1488" s="2"/>
      <c r="K1488" s="2"/>
      <c r="L1488" s="2"/>
      <c r="M1488" s="2"/>
      <c r="N1488" s="2"/>
      <c r="O1488" s="2"/>
      <c r="P1488" s="2"/>
      <c r="Q1488" s="2"/>
      <c r="R1488" s="2"/>
      <c r="S1488" s="2"/>
      <c r="T1488" s="2"/>
      <c r="U1488" s="2"/>
      <c r="V1488" s="2"/>
      <c r="W1488" s="2"/>
      <c r="X1488" s="2"/>
      <c r="Y1488" s="2"/>
      <c r="Z1488" s="2"/>
      <c r="AA1488" s="2"/>
      <c r="AB1488" s="2"/>
      <c r="AC1488" s="2"/>
      <c r="AD1488" s="2"/>
      <c r="AE1488" s="2"/>
      <c r="AF1488" s="2"/>
      <c r="AG1488" s="2"/>
    </row>
    <row r="1489" spans="7:33" x14ac:dyDescent="0.25">
      <c r="G1489" s="2"/>
      <c r="H1489" s="2"/>
      <c r="I1489" s="2"/>
      <c r="J1489" s="2"/>
      <c r="K1489" s="2"/>
      <c r="L1489" s="2"/>
      <c r="M1489" s="2"/>
      <c r="N1489" s="2"/>
      <c r="O1489" s="2"/>
      <c r="P1489" s="2"/>
      <c r="Q1489" s="2"/>
      <c r="R1489" s="2"/>
      <c r="S1489" s="2"/>
      <c r="T1489" s="2"/>
      <c r="U1489" s="2"/>
      <c r="V1489" s="2"/>
      <c r="W1489" s="2"/>
      <c r="X1489" s="2"/>
      <c r="Y1489" s="2"/>
      <c r="Z1489" s="2"/>
      <c r="AA1489" s="2"/>
      <c r="AB1489" s="2"/>
      <c r="AC1489" s="2"/>
      <c r="AD1489" s="2"/>
      <c r="AE1489" s="2"/>
      <c r="AF1489" s="2"/>
      <c r="AG1489" s="2"/>
    </row>
    <row r="1490" spans="7:33" x14ac:dyDescent="0.25">
      <c r="G1490" s="2"/>
      <c r="H1490" s="2"/>
      <c r="I1490" s="2"/>
      <c r="J1490" s="2"/>
      <c r="K1490" s="2"/>
      <c r="L1490" s="2"/>
      <c r="M1490" s="2"/>
      <c r="N1490" s="2"/>
      <c r="O1490" s="2"/>
      <c r="P1490" s="2"/>
      <c r="Q1490" s="2"/>
      <c r="R1490" s="2"/>
      <c r="S1490" s="2"/>
      <c r="T1490" s="2"/>
      <c r="U1490" s="2"/>
      <c r="V1490" s="2"/>
      <c r="W1490" s="2"/>
      <c r="X1490" s="2"/>
      <c r="Y1490" s="2"/>
      <c r="Z1490" s="2"/>
      <c r="AA1490" s="2"/>
      <c r="AB1490" s="2"/>
      <c r="AC1490" s="2"/>
      <c r="AD1490" s="2"/>
      <c r="AE1490" s="2"/>
      <c r="AF1490" s="2"/>
      <c r="AG1490" s="2"/>
    </row>
    <row r="1491" spans="7:33" x14ac:dyDescent="0.25">
      <c r="G1491" s="2"/>
      <c r="H1491" s="2"/>
      <c r="I1491" s="2"/>
      <c r="J1491" s="2"/>
      <c r="K1491" s="2"/>
      <c r="L1491" s="2"/>
      <c r="M1491" s="2"/>
      <c r="N1491" s="2"/>
      <c r="O1491" s="2"/>
      <c r="P1491" s="2"/>
      <c r="Q1491" s="2"/>
      <c r="R1491" s="2"/>
      <c r="S1491" s="2"/>
      <c r="T1491" s="2"/>
      <c r="U1491" s="2"/>
      <c r="V1491" s="2"/>
      <c r="W1491" s="2"/>
      <c r="X1491" s="2"/>
      <c r="Y1491" s="2"/>
      <c r="Z1491" s="2"/>
      <c r="AA1491" s="2"/>
      <c r="AB1491" s="2"/>
      <c r="AC1491" s="2"/>
      <c r="AD1491" s="2"/>
      <c r="AE1491" s="2"/>
      <c r="AF1491" s="2"/>
      <c r="AG1491" s="2"/>
    </row>
    <row r="1492" spans="7:33" x14ac:dyDescent="0.25">
      <c r="G1492" s="2"/>
      <c r="H1492" s="2"/>
      <c r="I1492" s="2"/>
      <c r="J1492" s="2"/>
      <c r="K1492" s="2"/>
      <c r="L1492" s="2"/>
      <c r="M1492" s="2"/>
      <c r="N1492" s="2"/>
      <c r="O1492" s="2"/>
      <c r="P1492" s="2"/>
      <c r="Q1492" s="2"/>
      <c r="R1492" s="2"/>
      <c r="S1492" s="2"/>
      <c r="T1492" s="2"/>
      <c r="U1492" s="2"/>
      <c r="V1492" s="2"/>
      <c r="W1492" s="2"/>
      <c r="X1492" s="2"/>
      <c r="Y1492" s="2"/>
      <c r="Z1492" s="2"/>
      <c r="AA1492" s="2"/>
      <c r="AB1492" s="2"/>
      <c r="AC1492" s="2"/>
      <c r="AD1492" s="2"/>
      <c r="AE1492" s="2"/>
      <c r="AF1492" s="2"/>
      <c r="AG1492" s="2"/>
    </row>
    <row r="1493" spans="7:33" x14ac:dyDescent="0.25">
      <c r="G1493" s="2"/>
      <c r="H1493" s="2"/>
      <c r="I1493" s="2"/>
      <c r="J1493" s="2"/>
      <c r="K1493" s="2"/>
      <c r="L1493" s="2"/>
      <c r="M1493" s="2"/>
      <c r="N1493" s="2"/>
      <c r="O1493" s="2"/>
      <c r="P1493" s="2"/>
      <c r="Q1493" s="2"/>
      <c r="R1493" s="2"/>
      <c r="S1493" s="2"/>
      <c r="T1493" s="2"/>
      <c r="U1493" s="2"/>
      <c r="V1493" s="2"/>
      <c r="W1493" s="2"/>
      <c r="X1493" s="2"/>
      <c r="Y1493" s="2"/>
      <c r="Z1493" s="2"/>
      <c r="AA1493" s="2"/>
      <c r="AB1493" s="2"/>
      <c r="AC1493" s="2"/>
      <c r="AD1493" s="2"/>
      <c r="AE1493" s="2"/>
      <c r="AF1493" s="2"/>
      <c r="AG1493" s="2"/>
    </row>
    <row r="1494" spans="7:33" x14ac:dyDescent="0.25">
      <c r="G1494" s="2"/>
      <c r="H1494" s="2"/>
      <c r="I1494" s="2"/>
      <c r="J1494" s="2"/>
      <c r="K1494" s="2"/>
      <c r="L1494" s="2"/>
      <c r="M1494" s="2"/>
      <c r="N1494" s="2"/>
      <c r="O1494" s="2"/>
      <c r="P1494" s="2"/>
      <c r="Q1494" s="2"/>
      <c r="R1494" s="2"/>
      <c r="S1494" s="2"/>
      <c r="T1494" s="2"/>
      <c r="U1494" s="2"/>
      <c r="V1494" s="2"/>
      <c r="W1494" s="2"/>
      <c r="X1494" s="2"/>
      <c r="Y1494" s="2"/>
      <c r="Z1494" s="2"/>
      <c r="AA1494" s="2"/>
      <c r="AB1494" s="2"/>
      <c r="AC1494" s="2"/>
      <c r="AD1494" s="2"/>
      <c r="AE1494" s="2"/>
      <c r="AF1494" s="2"/>
      <c r="AG1494" s="2"/>
    </row>
    <row r="1495" spans="7:33" x14ac:dyDescent="0.25">
      <c r="G1495" s="2"/>
      <c r="H1495" s="2"/>
      <c r="I1495" s="2"/>
      <c r="J1495" s="2"/>
      <c r="K1495" s="2"/>
      <c r="L1495" s="2"/>
      <c r="M1495" s="2"/>
      <c r="N1495" s="2"/>
      <c r="O1495" s="2"/>
      <c r="P1495" s="2"/>
      <c r="Q1495" s="2"/>
      <c r="R1495" s="2"/>
      <c r="S1495" s="2"/>
      <c r="T1495" s="2"/>
      <c r="U1495" s="2"/>
      <c r="V1495" s="2"/>
      <c r="W1495" s="2"/>
      <c r="X1495" s="2"/>
      <c r="Y1495" s="2"/>
      <c r="Z1495" s="2"/>
      <c r="AA1495" s="2"/>
      <c r="AB1495" s="2"/>
      <c r="AC1495" s="2"/>
      <c r="AD1495" s="2"/>
      <c r="AE1495" s="2"/>
      <c r="AF1495" s="2"/>
      <c r="AG1495" s="2"/>
    </row>
    <row r="1496" spans="7:33" x14ac:dyDescent="0.25">
      <c r="G1496" s="2"/>
      <c r="H1496" s="2"/>
      <c r="I1496" s="2"/>
      <c r="J1496" s="2"/>
      <c r="K1496" s="2"/>
      <c r="L1496" s="2"/>
      <c r="M1496" s="2"/>
      <c r="N1496" s="2"/>
      <c r="O1496" s="2"/>
      <c r="P1496" s="2"/>
      <c r="Q1496" s="2"/>
      <c r="R1496" s="2"/>
      <c r="S1496" s="2"/>
      <c r="T1496" s="2"/>
      <c r="U1496" s="2"/>
      <c r="V1496" s="2"/>
      <c r="W1496" s="2"/>
      <c r="X1496" s="2"/>
      <c r="Y1496" s="2"/>
      <c r="Z1496" s="2"/>
      <c r="AA1496" s="2"/>
      <c r="AB1496" s="2"/>
      <c r="AC1496" s="2"/>
      <c r="AD1496" s="2"/>
      <c r="AE1496" s="2"/>
      <c r="AF1496" s="2"/>
      <c r="AG1496" s="2"/>
    </row>
    <row r="1497" spans="7:33" x14ac:dyDescent="0.25">
      <c r="G1497" s="2"/>
      <c r="H1497" s="2"/>
      <c r="I1497" s="2"/>
      <c r="J1497" s="2"/>
      <c r="K1497" s="2"/>
      <c r="L1497" s="2"/>
      <c r="M1497" s="2"/>
      <c r="N1497" s="2"/>
      <c r="O1497" s="2"/>
      <c r="P1497" s="2"/>
      <c r="Q1497" s="2"/>
      <c r="R1497" s="2"/>
      <c r="S1497" s="2"/>
      <c r="T1497" s="2"/>
      <c r="U1497" s="2"/>
      <c r="V1497" s="2"/>
      <c r="W1497" s="2"/>
      <c r="X1497" s="2"/>
      <c r="Y1497" s="2"/>
      <c r="Z1497" s="2"/>
      <c r="AA1497" s="2"/>
      <c r="AB1497" s="2"/>
      <c r="AC1497" s="2"/>
      <c r="AD1497" s="2"/>
      <c r="AE1497" s="2"/>
      <c r="AF1497" s="2"/>
      <c r="AG1497" s="2"/>
    </row>
    <row r="1498" spans="7:33" x14ac:dyDescent="0.25">
      <c r="G1498" s="2"/>
      <c r="H1498" s="2"/>
      <c r="I1498" s="2"/>
      <c r="J1498" s="2"/>
      <c r="K1498" s="2"/>
      <c r="L1498" s="2"/>
      <c r="M1498" s="2"/>
      <c r="N1498" s="2"/>
      <c r="O1498" s="2"/>
      <c r="P1498" s="2"/>
      <c r="Q1498" s="2"/>
      <c r="R1498" s="2"/>
      <c r="S1498" s="2"/>
      <c r="T1498" s="2"/>
      <c r="U1498" s="2"/>
      <c r="V1498" s="2"/>
      <c r="W1498" s="2"/>
      <c r="X1498" s="2"/>
      <c r="Y1498" s="2"/>
      <c r="Z1498" s="2"/>
      <c r="AA1498" s="2"/>
      <c r="AB1498" s="2"/>
      <c r="AC1498" s="2"/>
      <c r="AD1498" s="2"/>
      <c r="AE1498" s="2"/>
      <c r="AF1498" s="2"/>
      <c r="AG1498" s="2"/>
    </row>
    <row r="1499" spans="7:33" x14ac:dyDescent="0.25">
      <c r="G1499" s="2"/>
      <c r="H1499" s="2"/>
      <c r="I1499" s="2"/>
      <c r="J1499" s="2"/>
      <c r="K1499" s="2"/>
      <c r="L1499" s="2"/>
      <c r="M1499" s="2"/>
      <c r="N1499" s="2"/>
      <c r="O1499" s="2"/>
      <c r="P1499" s="2"/>
      <c r="Q1499" s="2"/>
      <c r="R1499" s="2"/>
      <c r="S1499" s="2"/>
      <c r="T1499" s="2"/>
      <c r="U1499" s="2"/>
      <c r="V1499" s="2"/>
      <c r="W1499" s="2"/>
      <c r="X1499" s="2"/>
      <c r="Y1499" s="2"/>
      <c r="Z1499" s="2"/>
      <c r="AA1499" s="2"/>
      <c r="AB1499" s="2"/>
      <c r="AC1499" s="2"/>
      <c r="AD1499" s="2"/>
      <c r="AE1499" s="2"/>
      <c r="AF1499" s="2"/>
      <c r="AG1499" s="2"/>
    </row>
    <row r="1500" spans="7:33" x14ac:dyDescent="0.25">
      <c r="G1500" s="2"/>
      <c r="H1500" s="2"/>
      <c r="I1500" s="2"/>
      <c r="J1500" s="2"/>
      <c r="K1500" s="2"/>
      <c r="L1500" s="2"/>
      <c r="M1500" s="2"/>
      <c r="N1500" s="2"/>
      <c r="O1500" s="2"/>
      <c r="P1500" s="2"/>
      <c r="Q1500" s="2"/>
      <c r="R1500" s="2"/>
      <c r="S1500" s="2"/>
      <c r="T1500" s="2"/>
      <c r="U1500" s="2"/>
      <c r="V1500" s="2"/>
      <c r="W1500" s="2"/>
      <c r="X1500" s="2"/>
      <c r="Y1500" s="2"/>
      <c r="Z1500" s="2"/>
      <c r="AA1500" s="2"/>
      <c r="AB1500" s="2"/>
      <c r="AC1500" s="2"/>
      <c r="AD1500" s="2"/>
      <c r="AE1500" s="2"/>
      <c r="AF1500" s="2"/>
      <c r="AG1500" s="2"/>
    </row>
    <row r="1501" spans="7:33" x14ac:dyDescent="0.25">
      <c r="G1501" s="2"/>
      <c r="H1501" s="2"/>
      <c r="I1501" s="2"/>
      <c r="J1501" s="2"/>
      <c r="K1501" s="2"/>
      <c r="L1501" s="2"/>
      <c r="M1501" s="2"/>
      <c r="N1501" s="2"/>
      <c r="O1501" s="2"/>
      <c r="P1501" s="2"/>
      <c r="Q1501" s="2"/>
      <c r="R1501" s="2"/>
      <c r="S1501" s="2"/>
      <c r="T1501" s="2"/>
      <c r="U1501" s="2"/>
      <c r="V1501" s="2"/>
      <c r="W1501" s="2"/>
      <c r="X1501" s="2"/>
      <c r="Y1501" s="2"/>
      <c r="Z1501" s="2"/>
      <c r="AA1501" s="2"/>
      <c r="AB1501" s="2"/>
      <c r="AC1501" s="2"/>
      <c r="AD1501" s="2"/>
      <c r="AE1501" s="2"/>
      <c r="AF1501" s="2"/>
      <c r="AG1501" s="2"/>
    </row>
    <row r="1502" spans="7:33" x14ac:dyDescent="0.25">
      <c r="G1502" s="2"/>
      <c r="H1502" s="2"/>
      <c r="I1502" s="2"/>
      <c r="J1502" s="2"/>
      <c r="K1502" s="2"/>
      <c r="L1502" s="2"/>
      <c r="M1502" s="2"/>
      <c r="N1502" s="2"/>
      <c r="O1502" s="2"/>
      <c r="P1502" s="2"/>
      <c r="Q1502" s="2"/>
      <c r="R1502" s="2"/>
      <c r="S1502" s="2"/>
      <c r="T1502" s="2"/>
      <c r="U1502" s="2"/>
      <c r="V1502" s="2"/>
      <c r="W1502" s="2"/>
      <c r="X1502" s="2"/>
      <c r="Y1502" s="2"/>
      <c r="Z1502" s="2"/>
      <c r="AA1502" s="2"/>
      <c r="AB1502" s="2"/>
      <c r="AC1502" s="2"/>
      <c r="AD1502" s="2"/>
      <c r="AE1502" s="2"/>
      <c r="AF1502" s="2"/>
      <c r="AG1502" s="2"/>
    </row>
    <row r="1503" spans="7:33" x14ac:dyDescent="0.25">
      <c r="G1503" s="2"/>
      <c r="H1503" s="2"/>
      <c r="I1503" s="2"/>
      <c r="J1503" s="2"/>
      <c r="K1503" s="2"/>
      <c r="L1503" s="2"/>
      <c r="M1503" s="2"/>
      <c r="N1503" s="2"/>
      <c r="O1503" s="2"/>
      <c r="P1503" s="2"/>
      <c r="Q1503" s="2"/>
      <c r="R1503" s="2"/>
      <c r="S1503" s="2"/>
      <c r="T1503" s="2"/>
      <c r="U1503" s="2"/>
      <c r="V1503" s="2"/>
      <c r="W1503" s="2"/>
      <c r="X1503" s="2"/>
      <c r="Y1503" s="2"/>
      <c r="Z1503" s="2"/>
      <c r="AA1503" s="2"/>
      <c r="AB1503" s="2"/>
      <c r="AC1503" s="2"/>
      <c r="AD1503" s="2"/>
      <c r="AE1503" s="2"/>
      <c r="AF1503" s="2"/>
      <c r="AG1503" s="2"/>
    </row>
    <row r="1504" spans="7:33" x14ac:dyDescent="0.25">
      <c r="G1504" s="2"/>
      <c r="H1504" s="2"/>
      <c r="I1504" s="2"/>
      <c r="J1504" s="2"/>
      <c r="K1504" s="2"/>
      <c r="L1504" s="2"/>
      <c r="M1504" s="2"/>
      <c r="N1504" s="2"/>
      <c r="O1504" s="2"/>
      <c r="P1504" s="2"/>
      <c r="Q1504" s="2"/>
      <c r="R1504" s="2"/>
      <c r="S1504" s="2"/>
      <c r="T1504" s="2"/>
      <c r="U1504" s="2"/>
      <c r="V1504" s="2"/>
      <c r="W1504" s="2"/>
      <c r="X1504" s="2"/>
      <c r="Y1504" s="2"/>
      <c r="Z1504" s="2"/>
      <c r="AA1504" s="2"/>
      <c r="AB1504" s="2"/>
      <c r="AC1504" s="2"/>
      <c r="AD1504" s="2"/>
      <c r="AE1504" s="2"/>
      <c r="AF1504" s="2"/>
      <c r="AG1504" s="2"/>
    </row>
    <row r="1505" spans="7:33" x14ac:dyDescent="0.25">
      <c r="G1505" s="2"/>
      <c r="H1505" s="2"/>
      <c r="I1505" s="2"/>
      <c r="J1505" s="2"/>
      <c r="K1505" s="2"/>
      <c r="L1505" s="2"/>
      <c r="M1505" s="2"/>
      <c r="N1505" s="2"/>
      <c r="O1505" s="2"/>
      <c r="P1505" s="2"/>
      <c r="Q1505" s="2"/>
      <c r="R1505" s="2"/>
      <c r="S1505" s="2"/>
      <c r="T1505" s="2"/>
      <c r="U1505" s="2"/>
      <c r="V1505" s="2"/>
      <c r="W1505" s="2"/>
      <c r="X1505" s="2"/>
      <c r="Y1505" s="2"/>
      <c r="Z1505" s="2"/>
      <c r="AA1505" s="2"/>
      <c r="AB1505" s="2"/>
      <c r="AC1505" s="2"/>
      <c r="AD1505" s="2"/>
      <c r="AE1505" s="2"/>
      <c r="AF1505" s="2"/>
      <c r="AG1505" s="2"/>
    </row>
    <row r="1506" spans="7:33" x14ac:dyDescent="0.25">
      <c r="G1506" s="2"/>
      <c r="H1506" s="2"/>
      <c r="I1506" s="2"/>
      <c r="J1506" s="2"/>
      <c r="K1506" s="2"/>
      <c r="L1506" s="2"/>
      <c r="M1506" s="2"/>
      <c r="N1506" s="2"/>
      <c r="O1506" s="2"/>
      <c r="P1506" s="2"/>
      <c r="Q1506" s="2"/>
      <c r="R1506" s="2"/>
      <c r="S1506" s="2"/>
      <c r="T1506" s="2"/>
      <c r="U1506" s="2"/>
      <c r="V1506" s="2"/>
      <c r="W1506" s="2"/>
      <c r="X1506" s="2"/>
      <c r="Y1506" s="2"/>
      <c r="Z1506" s="2"/>
      <c r="AA1506" s="2"/>
      <c r="AB1506" s="2"/>
      <c r="AC1506" s="2"/>
      <c r="AD1506" s="2"/>
      <c r="AE1506" s="2"/>
      <c r="AF1506" s="2"/>
      <c r="AG1506" s="2"/>
    </row>
    <row r="1507" spans="7:33" x14ac:dyDescent="0.25">
      <c r="G1507" s="2"/>
      <c r="H1507" s="2"/>
      <c r="I1507" s="2"/>
      <c r="J1507" s="2"/>
      <c r="K1507" s="2"/>
      <c r="L1507" s="2"/>
      <c r="M1507" s="2"/>
      <c r="N1507" s="2"/>
      <c r="O1507" s="2"/>
      <c r="P1507" s="2"/>
      <c r="Q1507" s="2"/>
      <c r="R1507" s="2"/>
      <c r="S1507" s="2"/>
      <c r="T1507" s="2"/>
      <c r="U1507" s="2"/>
      <c r="V1507" s="2"/>
      <c r="W1507" s="2"/>
      <c r="X1507" s="2"/>
      <c r="Y1507" s="2"/>
      <c r="Z1507" s="2"/>
      <c r="AA1507" s="2"/>
      <c r="AB1507" s="2"/>
      <c r="AC1507" s="2"/>
      <c r="AD1507" s="2"/>
      <c r="AE1507" s="2"/>
      <c r="AF1507" s="2"/>
      <c r="AG1507" s="2"/>
    </row>
    <row r="1508" spans="7:33" x14ac:dyDescent="0.25">
      <c r="G1508" s="2"/>
      <c r="H1508" s="2"/>
      <c r="I1508" s="2"/>
      <c r="J1508" s="2"/>
      <c r="K1508" s="2"/>
      <c r="L1508" s="2"/>
      <c r="M1508" s="2"/>
      <c r="N1508" s="2"/>
      <c r="O1508" s="2"/>
      <c r="P1508" s="2"/>
      <c r="Q1508" s="2"/>
      <c r="R1508" s="2"/>
      <c r="S1508" s="2"/>
      <c r="T1508" s="2"/>
      <c r="U1508" s="2"/>
      <c r="V1508" s="2"/>
      <c r="W1508" s="2"/>
      <c r="X1508" s="2"/>
      <c r="Y1508" s="2"/>
      <c r="Z1508" s="2"/>
      <c r="AA1508" s="2"/>
      <c r="AB1508" s="2"/>
      <c r="AC1508" s="2"/>
      <c r="AD1508" s="2"/>
      <c r="AE1508" s="2"/>
      <c r="AF1508" s="2"/>
      <c r="AG1508" s="2"/>
    </row>
    <row r="1509" spans="7:33" x14ac:dyDescent="0.25">
      <c r="G1509" s="2"/>
      <c r="H1509" s="2"/>
      <c r="I1509" s="2"/>
      <c r="J1509" s="2"/>
      <c r="K1509" s="2"/>
      <c r="L1509" s="2"/>
      <c r="M1509" s="2"/>
      <c r="N1509" s="2"/>
      <c r="O1509" s="2"/>
      <c r="P1509" s="2"/>
      <c r="Q1509" s="2"/>
      <c r="R1509" s="2"/>
      <c r="S1509" s="2"/>
      <c r="T1509" s="2"/>
      <c r="U1509" s="2"/>
      <c r="V1509" s="2"/>
      <c r="W1509" s="2"/>
      <c r="X1509" s="2"/>
      <c r="Y1509" s="2"/>
      <c r="Z1509" s="2"/>
      <c r="AA1509" s="2"/>
      <c r="AB1509" s="2"/>
      <c r="AC1509" s="2"/>
      <c r="AD1509" s="2"/>
      <c r="AE1509" s="2"/>
      <c r="AF1509" s="2"/>
      <c r="AG1509" s="2"/>
    </row>
    <row r="1510" spans="7:33" x14ac:dyDescent="0.25">
      <c r="G1510" s="2"/>
      <c r="H1510" s="2"/>
      <c r="I1510" s="2"/>
      <c r="J1510" s="2"/>
      <c r="K1510" s="2"/>
      <c r="L1510" s="2"/>
      <c r="M1510" s="2"/>
      <c r="N1510" s="2"/>
      <c r="O1510" s="2"/>
      <c r="P1510" s="2"/>
      <c r="Q1510" s="2"/>
      <c r="R1510" s="2"/>
      <c r="S1510" s="2"/>
      <c r="T1510" s="2"/>
      <c r="U1510" s="2"/>
      <c r="V1510" s="2"/>
      <c r="W1510" s="2"/>
      <c r="X1510" s="2"/>
      <c r="Y1510" s="2"/>
      <c r="Z1510" s="2"/>
      <c r="AA1510" s="2"/>
      <c r="AB1510" s="2"/>
      <c r="AC1510" s="2"/>
      <c r="AD1510" s="2"/>
      <c r="AE1510" s="2"/>
      <c r="AF1510" s="2"/>
      <c r="AG1510" s="2"/>
    </row>
    <row r="1511" spans="7:33" x14ac:dyDescent="0.25">
      <c r="G1511" s="2"/>
      <c r="H1511" s="2"/>
      <c r="I1511" s="2"/>
      <c r="J1511" s="2"/>
      <c r="K1511" s="2"/>
      <c r="L1511" s="2"/>
      <c r="M1511" s="2"/>
      <c r="N1511" s="2"/>
      <c r="O1511" s="2"/>
      <c r="P1511" s="2"/>
      <c r="Q1511" s="2"/>
      <c r="R1511" s="2"/>
      <c r="S1511" s="2"/>
      <c r="T1511" s="2"/>
      <c r="U1511" s="2"/>
      <c r="V1511" s="2"/>
      <c r="W1511" s="2"/>
      <c r="X1511" s="2"/>
      <c r="Y1511" s="2"/>
      <c r="Z1511" s="2"/>
      <c r="AA1511" s="2"/>
      <c r="AB1511" s="2"/>
      <c r="AC1511" s="2"/>
      <c r="AD1511" s="2"/>
      <c r="AE1511" s="2"/>
      <c r="AF1511" s="2"/>
      <c r="AG1511" s="2"/>
    </row>
    <row r="1512" spans="7:33" x14ac:dyDescent="0.25">
      <c r="G1512" s="2"/>
      <c r="H1512" s="2"/>
      <c r="I1512" s="2"/>
      <c r="J1512" s="2"/>
      <c r="K1512" s="2"/>
      <c r="L1512" s="2"/>
      <c r="M1512" s="2"/>
      <c r="N1512" s="2"/>
      <c r="O1512" s="2"/>
      <c r="P1512" s="2"/>
      <c r="Q1512" s="2"/>
      <c r="R1512" s="2"/>
      <c r="S1512" s="2"/>
      <c r="T1512" s="2"/>
      <c r="U1512" s="2"/>
      <c r="V1512" s="2"/>
      <c r="W1512" s="2"/>
      <c r="X1512" s="2"/>
      <c r="Y1512" s="2"/>
      <c r="Z1512" s="2"/>
      <c r="AA1512" s="2"/>
      <c r="AB1512" s="2"/>
      <c r="AC1512" s="2"/>
      <c r="AD1512" s="2"/>
      <c r="AE1512" s="2"/>
      <c r="AF1512" s="2"/>
      <c r="AG1512" s="2"/>
    </row>
    <row r="1513" spans="7:33" x14ac:dyDescent="0.25">
      <c r="G1513" s="2"/>
      <c r="H1513" s="2"/>
      <c r="I1513" s="2"/>
      <c r="J1513" s="2"/>
      <c r="K1513" s="2"/>
      <c r="L1513" s="2"/>
      <c r="M1513" s="2"/>
      <c r="N1513" s="2"/>
      <c r="O1513" s="2"/>
      <c r="P1513" s="2"/>
      <c r="Q1513" s="2"/>
      <c r="R1513" s="2"/>
      <c r="S1513" s="2"/>
      <c r="T1513" s="2"/>
      <c r="U1513" s="2"/>
      <c r="V1513" s="2"/>
      <c r="W1513" s="2"/>
      <c r="X1513" s="2"/>
      <c r="Y1513" s="2"/>
      <c r="Z1513" s="2"/>
      <c r="AA1513" s="2"/>
      <c r="AB1513" s="2"/>
      <c r="AC1513" s="2"/>
      <c r="AD1513" s="2"/>
      <c r="AE1513" s="2"/>
      <c r="AF1513" s="2"/>
      <c r="AG1513" s="2"/>
    </row>
    <row r="1514" spans="7:33" x14ac:dyDescent="0.25">
      <c r="G1514" s="2"/>
      <c r="H1514" s="2"/>
      <c r="I1514" s="2"/>
      <c r="J1514" s="2"/>
      <c r="K1514" s="2"/>
      <c r="L1514" s="2"/>
      <c r="M1514" s="2"/>
      <c r="N1514" s="2"/>
      <c r="O1514" s="2"/>
      <c r="P1514" s="2"/>
      <c r="Q1514" s="2"/>
      <c r="R1514" s="2"/>
      <c r="S1514" s="2"/>
      <c r="T1514" s="2"/>
      <c r="U1514" s="2"/>
      <c r="V1514" s="2"/>
      <c r="W1514" s="2"/>
      <c r="X1514" s="2"/>
      <c r="Y1514" s="2"/>
      <c r="Z1514" s="2"/>
      <c r="AA1514" s="2"/>
      <c r="AB1514" s="2"/>
      <c r="AC1514" s="2"/>
      <c r="AD1514" s="2"/>
      <c r="AE1514" s="2"/>
      <c r="AF1514" s="2"/>
      <c r="AG1514" s="2"/>
    </row>
    <row r="1515" spans="7:33" x14ac:dyDescent="0.25">
      <c r="G1515" s="2"/>
      <c r="H1515" s="2"/>
      <c r="I1515" s="2"/>
      <c r="J1515" s="2"/>
      <c r="K1515" s="2"/>
      <c r="L1515" s="2"/>
      <c r="M1515" s="2"/>
      <c r="N1515" s="2"/>
      <c r="O1515" s="2"/>
      <c r="P1515" s="2"/>
      <c r="Q1515" s="2"/>
      <c r="R1515" s="2"/>
      <c r="S1515" s="2"/>
      <c r="T1515" s="2"/>
      <c r="U1515" s="2"/>
      <c r="V1515" s="2"/>
      <c r="W1515" s="2"/>
      <c r="X1515" s="2"/>
      <c r="Y1515" s="2"/>
      <c r="Z1515" s="2"/>
      <c r="AA1515" s="2"/>
      <c r="AB1515" s="2"/>
      <c r="AC1515" s="2"/>
      <c r="AD1515" s="2"/>
      <c r="AE1515" s="2"/>
      <c r="AF1515" s="2"/>
      <c r="AG1515" s="2"/>
    </row>
    <row r="1516" spans="7:33" x14ac:dyDescent="0.25">
      <c r="G1516" s="2"/>
      <c r="H1516" s="2"/>
      <c r="I1516" s="2"/>
      <c r="J1516" s="2"/>
      <c r="K1516" s="2"/>
      <c r="L1516" s="2"/>
      <c r="M1516" s="2"/>
      <c r="N1516" s="2"/>
      <c r="O1516" s="2"/>
      <c r="P1516" s="2"/>
      <c r="Q1516" s="2"/>
      <c r="R1516" s="2"/>
      <c r="S1516" s="2"/>
      <c r="T1516" s="2"/>
      <c r="U1516" s="2"/>
      <c r="V1516" s="2"/>
      <c r="W1516" s="2"/>
      <c r="X1516" s="2"/>
      <c r="Y1516" s="2"/>
      <c r="Z1516" s="2"/>
      <c r="AA1516" s="2"/>
      <c r="AB1516" s="2"/>
      <c r="AC1516" s="2"/>
      <c r="AD1516" s="2"/>
      <c r="AE1516" s="2"/>
      <c r="AF1516" s="2"/>
      <c r="AG1516" s="2"/>
    </row>
    <row r="1517" spans="7:33" x14ac:dyDescent="0.25">
      <c r="G1517" s="2"/>
      <c r="H1517" s="2"/>
      <c r="I1517" s="2"/>
      <c r="J1517" s="2"/>
      <c r="K1517" s="2"/>
      <c r="L1517" s="2"/>
      <c r="M1517" s="2"/>
      <c r="N1517" s="2"/>
      <c r="O1517" s="2"/>
      <c r="P1517" s="2"/>
      <c r="Q1517" s="2"/>
      <c r="R1517" s="2"/>
      <c r="S1517" s="2"/>
      <c r="T1517" s="2"/>
      <c r="U1517" s="2"/>
      <c r="V1517" s="2"/>
      <c r="W1517" s="2"/>
      <c r="X1517" s="2"/>
      <c r="Y1517" s="2"/>
      <c r="Z1517" s="2"/>
      <c r="AA1517" s="2"/>
      <c r="AB1517" s="2"/>
      <c r="AC1517" s="2"/>
      <c r="AD1517" s="2"/>
      <c r="AE1517" s="2"/>
      <c r="AF1517" s="2"/>
      <c r="AG1517" s="2"/>
    </row>
    <row r="1518" spans="7:33" x14ac:dyDescent="0.25">
      <c r="G1518" s="2"/>
      <c r="H1518" s="2"/>
      <c r="I1518" s="2"/>
      <c r="J1518" s="2"/>
      <c r="K1518" s="2"/>
      <c r="L1518" s="2"/>
      <c r="M1518" s="2"/>
      <c r="N1518" s="2"/>
      <c r="O1518" s="2"/>
      <c r="P1518" s="2"/>
      <c r="Q1518" s="2"/>
      <c r="R1518" s="2"/>
      <c r="S1518" s="2"/>
      <c r="T1518" s="2"/>
      <c r="U1518" s="2"/>
      <c r="V1518" s="2"/>
      <c r="W1518" s="2"/>
      <c r="X1518" s="2"/>
      <c r="Y1518" s="2"/>
      <c r="Z1518" s="2"/>
      <c r="AA1518" s="2"/>
      <c r="AB1518" s="2"/>
      <c r="AC1518" s="2"/>
      <c r="AD1518" s="2"/>
      <c r="AE1518" s="2"/>
      <c r="AF1518" s="2"/>
      <c r="AG1518" s="2"/>
    </row>
    <row r="1519" spans="7:33" x14ac:dyDescent="0.25">
      <c r="G1519" s="2"/>
      <c r="H1519" s="2"/>
      <c r="I1519" s="2"/>
      <c r="J1519" s="2"/>
      <c r="K1519" s="2"/>
      <c r="L1519" s="2"/>
      <c r="M1519" s="2"/>
      <c r="N1519" s="2"/>
      <c r="O1519" s="2"/>
      <c r="P1519" s="2"/>
      <c r="Q1519" s="2"/>
      <c r="R1519" s="2"/>
      <c r="S1519" s="2"/>
      <c r="T1519" s="2"/>
      <c r="U1519" s="2"/>
      <c r="V1519" s="2"/>
      <c r="W1519" s="2"/>
      <c r="X1519" s="2"/>
      <c r="Y1519" s="2"/>
      <c r="Z1519" s="2"/>
      <c r="AA1519" s="2"/>
      <c r="AB1519" s="2"/>
      <c r="AC1519" s="2"/>
      <c r="AD1519" s="2"/>
      <c r="AE1519" s="2"/>
      <c r="AF1519" s="2"/>
      <c r="AG1519" s="2"/>
    </row>
    <row r="1520" spans="7:33" x14ac:dyDescent="0.25">
      <c r="G1520" s="2"/>
      <c r="H1520" s="2"/>
      <c r="I1520" s="2"/>
      <c r="J1520" s="2"/>
      <c r="K1520" s="2"/>
      <c r="L1520" s="2"/>
      <c r="M1520" s="2"/>
      <c r="N1520" s="2"/>
      <c r="O1520" s="2"/>
      <c r="P1520" s="2"/>
      <c r="Q1520" s="2"/>
      <c r="R1520" s="2"/>
      <c r="S1520" s="2"/>
      <c r="T1520" s="2"/>
      <c r="U1520" s="2"/>
      <c r="V1520" s="2"/>
      <c r="W1520" s="2"/>
      <c r="X1520" s="2"/>
      <c r="Y1520" s="2"/>
      <c r="Z1520" s="2"/>
      <c r="AA1520" s="2"/>
      <c r="AB1520" s="2"/>
      <c r="AC1520" s="2"/>
      <c r="AD1520" s="2"/>
      <c r="AE1520" s="2"/>
      <c r="AF1520" s="2"/>
      <c r="AG1520" s="2"/>
    </row>
    <row r="1521" spans="7:33" x14ac:dyDescent="0.25">
      <c r="G1521" s="2"/>
      <c r="H1521" s="2"/>
      <c r="I1521" s="2"/>
      <c r="J1521" s="2"/>
      <c r="K1521" s="2"/>
      <c r="L1521" s="2"/>
      <c r="M1521" s="2"/>
      <c r="N1521" s="2"/>
      <c r="O1521" s="2"/>
      <c r="P1521" s="2"/>
      <c r="Q1521" s="2"/>
      <c r="R1521" s="2"/>
      <c r="S1521" s="2"/>
      <c r="T1521" s="2"/>
      <c r="U1521" s="2"/>
      <c r="V1521" s="2"/>
      <c r="W1521" s="2"/>
      <c r="X1521" s="2"/>
      <c r="Y1521" s="2"/>
      <c r="Z1521" s="2"/>
      <c r="AA1521" s="2"/>
      <c r="AB1521" s="2"/>
      <c r="AC1521" s="2"/>
      <c r="AD1521" s="2"/>
      <c r="AE1521" s="2"/>
      <c r="AF1521" s="2"/>
      <c r="AG1521" s="2"/>
    </row>
    <row r="1522" spans="7:33" x14ac:dyDescent="0.25">
      <c r="G1522" s="2"/>
      <c r="H1522" s="2"/>
      <c r="I1522" s="2"/>
      <c r="J1522" s="2"/>
      <c r="K1522" s="2"/>
      <c r="L1522" s="2"/>
      <c r="M1522" s="2"/>
      <c r="N1522" s="2"/>
      <c r="O1522" s="2"/>
      <c r="P1522" s="2"/>
      <c r="Q1522" s="2"/>
      <c r="R1522" s="2"/>
      <c r="S1522" s="2"/>
      <c r="T1522" s="2"/>
      <c r="U1522" s="2"/>
      <c r="V1522" s="2"/>
      <c r="W1522" s="2"/>
      <c r="X1522" s="2"/>
      <c r="Y1522" s="2"/>
      <c r="Z1522" s="2"/>
      <c r="AA1522" s="2"/>
      <c r="AB1522" s="2"/>
      <c r="AC1522" s="2"/>
      <c r="AD1522" s="2"/>
      <c r="AE1522" s="2"/>
      <c r="AF1522" s="2"/>
      <c r="AG1522" s="2"/>
    </row>
    <row r="1523" spans="7:33" x14ac:dyDescent="0.25">
      <c r="G1523" s="2"/>
      <c r="H1523" s="2"/>
      <c r="I1523" s="2"/>
      <c r="J1523" s="2"/>
      <c r="K1523" s="2"/>
      <c r="L1523" s="2"/>
      <c r="M1523" s="2"/>
      <c r="N1523" s="2"/>
      <c r="O1523" s="2"/>
      <c r="P1523" s="2"/>
      <c r="Q1523" s="2"/>
      <c r="R1523" s="2"/>
      <c r="S1523" s="2"/>
      <c r="T1523" s="2"/>
      <c r="U1523" s="2"/>
      <c r="V1523" s="2"/>
      <c r="W1523" s="2"/>
      <c r="X1523" s="2"/>
      <c r="Y1523" s="2"/>
      <c r="Z1523" s="2"/>
      <c r="AA1523" s="2"/>
      <c r="AB1523" s="2"/>
      <c r="AC1523" s="2"/>
      <c r="AD1523" s="2"/>
      <c r="AE1523" s="2"/>
      <c r="AF1523" s="2"/>
      <c r="AG1523" s="2"/>
    </row>
    <row r="1524" spans="7:33" x14ac:dyDescent="0.25">
      <c r="G1524" s="2"/>
      <c r="H1524" s="2"/>
      <c r="I1524" s="2"/>
      <c r="J1524" s="2"/>
      <c r="K1524" s="2"/>
      <c r="L1524" s="2"/>
      <c r="M1524" s="2"/>
      <c r="N1524" s="2"/>
      <c r="O1524" s="2"/>
      <c r="P1524" s="2"/>
      <c r="Q1524" s="2"/>
      <c r="R1524" s="2"/>
      <c r="S1524" s="2"/>
      <c r="T1524" s="2"/>
      <c r="U1524" s="2"/>
      <c r="V1524" s="2"/>
      <c r="W1524" s="2"/>
      <c r="X1524" s="2"/>
      <c r="Y1524" s="2"/>
      <c r="Z1524" s="2"/>
      <c r="AA1524" s="2"/>
      <c r="AB1524" s="2"/>
      <c r="AC1524" s="2"/>
      <c r="AD1524" s="2"/>
      <c r="AE1524" s="2"/>
      <c r="AF1524" s="2"/>
      <c r="AG1524" s="2"/>
    </row>
    <row r="1525" spans="7:33" x14ac:dyDescent="0.25">
      <c r="G1525" s="2"/>
      <c r="H1525" s="2"/>
      <c r="I1525" s="2"/>
      <c r="J1525" s="2"/>
      <c r="K1525" s="2"/>
      <c r="L1525" s="2"/>
      <c r="M1525" s="2"/>
      <c r="N1525" s="2"/>
      <c r="O1525" s="2"/>
      <c r="P1525" s="2"/>
      <c r="Q1525" s="2"/>
      <c r="R1525" s="2"/>
      <c r="S1525" s="2"/>
      <c r="T1525" s="2"/>
      <c r="U1525" s="2"/>
      <c r="V1525" s="2"/>
      <c r="W1525" s="2"/>
      <c r="X1525" s="2"/>
      <c r="Y1525" s="2"/>
      <c r="Z1525" s="2"/>
      <c r="AA1525" s="2"/>
      <c r="AB1525" s="2"/>
      <c r="AC1525" s="2"/>
      <c r="AD1525" s="2"/>
      <c r="AE1525" s="2"/>
      <c r="AF1525" s="2"/>
      <c r="AG1525" s="2"/>
    </row>
    <row r="1526" spans="7:33" x14ac:dyDescent="0.25">
      <c r="G1526" s="2"/>
      <c r="H1526" s="2"/>
      <c r="I1526" s="2"/>
      <c r="J1526" s="2"/>
      <c r="K1526" s="2"/>
      <c r="L1526" s="2"/>
      <c r="M1526" s="2"/>
      <c r="N1526" s="2"/>
      <c r="O1526" s="2"/>
      <c r="P1526" s="2"/>
      <c r="Q1526" s="2"/>
      <c r="R1526" s="2"/>
      <c r="S1526" s="2"/>
      <c r="T1526" s="2"/>
      <c r="U1526" s="2"/>
      <c r="V1526" s="2"/>
      <c r="W1526" s="2"/>
      <c r="X1526" s="2"/>
      <c r="Y1526" s="2"/>
      <c r="Z1526" s="2"/>
      <c r="AA1526" s="2"/>
      <c r="AB1526" s="2"/>
      <c r="AC1526" s="2"/>
      <c r="AD1526" s="2"/>
      <c r="AE1526" s="2"/>
      <c r="AF1526" s="2"/>
      <c r="AG1526" s="2"/>
    </row>
    <row r="1527" spans="7:33" x14ac:dyDescent="0.25">
      <c r="G1527" s="2"/>
      <c r="H1527" s="2"/>
      <c r="I1527" s="2"/>
      <c r="J1527" s="2"/>
      <c r="K1527" s="2"/>
      <c r="L1527" s="2"/>
      <c r="M1527" s="2"/>
      <c r="N1527" s="2"/>
      <c r="O1527" s="2"/>
      <c r="P1527" s="2"/>
      <c r="Q1527" s="2"/>
      <c r="R1527" s="2"/>
      <c r="S1527" s="2"/>
      <c r="T1527" s="2"/>
      <c r="U1527" s="2"/>
      <c r="V1527" s="2"/>
      <c r="W1527" s="2"/>
      <c r="X1527" s="2"/>
      <c r="Y1527" s="2"/>
      <c r="Z1527" s="2"/>
      <c r="AA1527" s="2"/>
      <c r="AB1527" s="2"/>
      <c r="AC1527" s="2"/>
      <c r="AD1527" s="2"/>
      <c r="AE1527" s="2"/>
      <c r="AF1527" s="2"/>
      <c r="AG1527" s="2"/>
    </row>
    <row r="1528" spans="7:33" x14ac:dyDescent="0.25">
      <c r="G1528" s="2"/>
      <c r="H1528" s="2"/>
      <c r="I1528" s="2"/>
      <c r="J1528" s="2"/>
      <c r="K1528" s="2"/>
      <c r="L1528" s="2"/>
      <c r="M1528" s="2"/>
      <c r="N1528" s="2"/>
      <c r="O1528" s="2"/>
      <c r="P1528" s="2"/>
      <c r="Q1528" s="2"/>
      <c r="R1528" s="2"/>
      <c r="S1528" s="2"/>
      <c r="T1528" s="2"/>
      <c r="U1528" s="2"/>
      <c r="V1528" s="2"/>
      <c r="W1528" s="2"/>
      <c r="X1528" s="2"/>
      <c r="Y1528" s="2"/>
      <c r="Z1528" s="2"/>
      <c r="AA1528" s="2"/>
      <c r="AB1528" s="2"/>
      <c r="AC1528" s="2"/>
      <c r="AD1528" s="2"/>
      <c r="AE1528" s="2"/>
      <c r="AF1528" s="2"/>
      <c r="AG1528" s="2"/>
    </row>
    <row r="1529" spans="7:33" x14ac:dyDescent="0.25">
      <c r="G1529" s="2"/>
      <c r="H1529" s="2"/>
      <c r="I1529" s="2"/>
      <c r="J1529" s="2"/>
      <c r="K1529" s="2"/>
      <c r="L1529" s="2"/>
      <c r="M1529" s="2"/>
      <c r="N1529" s="2"/>
      <c r="O1529" s="2"/>
      <c r="P1529" s="2"/>
      <c r="Q1529" s="2"/>
      <c r="R1529" s="2"/>
      <c r="S1529" s="2"/>
      <c r="T1529" s="2"/>
      <c r="U1529" s="2"/>
      <c r="V1529" s="2"/>
      <c r="W1529" s="2"/>
      <c r="X1529" s="2"/>
      <c r="Y1529" s="2"/>
      <c r="Z1529" s="2"/>
      <c r="AA1529" s="2"/>
      <c r="AB1529" s="2"/>
      <c r="AC1529" s="2"/>
      <c r="AD1529" s="2"/>
      <c r="AE1529" s="2"/>
      <c r="AF1529" s="2"/>
      <c r="AG1529" s="2"/>
    </row>
    <row r="1530" spans="7:33" x14ac:dyDescent="0.25">
      <c r="G1530" s="2"/>
      <c r="H1530" s="2"/>
      <c r="I1530" s="2"/>
      <c r="J1530" s="2"/>
      <c r="K1530" s="2"/>
      <c r="L1530" s="2"/>
      <c r="M1530" s="2"/>
      <c r="N1530" s="2"/>
      <c r="O1530" s="2"/>
      <c r="P1530" s="2"/>
      <c r="Q1530" s="2"/>
      <c r="R1530" s="2"/>
      <c r="S1530" s="2"/>
      <c r="T1530" s="2"/>
      <c r="U1530" s="2"/>
      <c r="V1530" s="2"/>
      <c r="W1530" s="2"/>
      <c r="X1530" s="2"/>
      <c r="Y1530" s="2"/>
      <c r="Z1530" s="2"/>
      <c r="AA1530" s="2"/>
      <c r="AB1530" s="2"/>
      <c r="AC1530" s="2"/>
      <c r="AD1530" s="2"/>
      <c r="AE1530" s="2"/>
      <c r="AF1530" s="2"/>
      <c r="AG1530" s="2"/>
    </row>
    <row r="1531" spans="7:33" x14ac:dyDescent="0.25">
      <c r="G1531" s="2"/>
      <c r="H1531" s="2"/>
      <c r="I1531" s="2"/>
      <c r="J1531" s="2"/>
      <c r="K1531" s="2"/>
      <c r="L1531" s="2"/>
      <c r="M1531" s="2"/>
      <c r="N1531" s="2"/>
      <c r="O1531" s="2"/>
      <c r="P1531" s="2"/>
      <c r="Q1531" s="2"/>
      <c r="R1531" s="2"/>
      <c r="S1531" s="2"/>
      <c r="T1531" s="2"/>
      <c r="U1531" s="2"/>
      <c r="V1531" s="2"/>
      <c r="W1531" s="2"/>
      <c r="X1531" s="2"/>
      <c r="Y1531" s="2"/>
      <c r="Z1531" s="2"/>
      <c r="AA1531" s="2"/>
      <c r="AB1531" s="2"/>
      <c r="AC1531" s="2"/>
      <c r="AD1531" s="2"/>
      <c r="AE1531" s="2"/>
      <c r="AF1531" s="2"/>
      <c r="AG1531" s="2"/>
    </row>
    <row r="1532" spans="7:33" x14ac:dyDescent="0.25">
      <c r="G1532" s="2"/>
      <c r="H1532" s="2"/>
      <c r="I1532" s="2"/>
      <c r="J1532" s="2"/>
      <c r="K1532" s="2"/>
      <c r="L1532" s="2"/>
      <c r="M1532" s="2"/>
      <c r="N1532" s="2"/>
      <c r="O1532" s="2"/>
      <c r="P1532" s="2"/>
      <c r="Q1532" s="2"/>
      <c r="R1532" s="2"/>
      <c r="S1532" s="2"/>
      <c r="T1532" s="2"/>
      <c r="U1532" s="2"/>
      <c r="V1532" s="2"/>
      <c r="W1532" s="2"/>
      <c r="X1532" s="2"/>
      <c r="Y1532" s="2"/>
      <c r="Z1532" s="2"/>
      <c r="AA1532" s="2"/>
      <c r="AB1532" s="2"/>
      <c r="AC1532" s="2"/>
      <c r="AD1532" s="2"/>
      <c r="AE1532" s="2"/>
      <c r="AF1532" s="2"/>
      <c r="AG1532" s="2"/>
    </row>
    <row r="1533" spans="7:33" x14ac:dyDescent="0.25">
      <c r="G1533" s="2"/>
      <c r="H1533" s="2"/>
      <c r="I1533" s="2"/>
      <c r="J1533" s="2"/>
      <c r="K1533" s="2"/>
      <c r="L1533" s="2"/>
      <c r="M1533" s="2"/>
      <c r="N1533" s="2"/>
      <c r="O1533" s="2"/>
      <c r="P1533" s="2"/>
      <c r="Q1533" s="2"/>
      <c r="R1533" s="2"/>
      <c r="S1533" s="2"/>
      <c r="T1533" s="2"/>
      <c r="U1533" s="2"/>
      <c r="V1533" s="2"/>
      <c r="W1533" s="2"/>
      <c r="X1533" s="2"/>
      <c r="Y1533" s="2"/>
      <c r="Z1533" s="2"/>
      <c r="AA1533" s="2"/>
      <c r="AB1533" s="2"/>
      <c r="AC1533" s="2"/>
      <c r="AD1533" s="2"/>
      <c r="AE1533" s="2"/>
      <c r="AF1533" s="2"/>
      <c r="AG1533" s="2"/>
    </row>
    <row r="1534" spans="7:33" x14ac:dyDescent="0.25">
      <c r="G1534" s="2"/>
      <c r="H1534" s="2"/>
      <c r="I1534" s="2"/>
      <c r="J1534" s="2"/>
      <c r="K1534" s="2"/>
      <c r="L1534" s="2"/>
      <c r="M1534" s="2"/>
      <c r="N1534" s="2"/>
      <c r="O1534" s="2"/>
      <c r="P1534" s="2"/>
      <c r="Q1534" s="2"/>
      <c r="R1534" s="2"/>
      <c r="S1534" s="2"/>
      <c r="T1534" s="2"/>
      <c r="U1534" s="2"/>
      <c r="V1534" s="2"/>
      <c r="W1534" s="2"/>
      <c r="X1534" s="2"/>
      <c r="Y1534" s="2"/>
      <c r="Z1534" s="2"/>
      <c r="AA1534" s="2"/>
      <c r="AB1534" s="2"/>
      <c r="AC1534" s="2"/>
      <c r="AD1534" s="2"/>
      <c r="AE1534" s="2"/>
      <c r="AF1534" s="2"/>
      <c r="AG1534" s="2"/>
    </row>
    <row r="1535" spans="7:33" x14ac:dyDescent="0.25">
      <c r="G1535" s="2"/>
      <c r="H1535" s="2"/>
      <c r="I1535" s="2"/>
      <c r="J1535" s="2"/>
      <c r="K1535" s="2"/>
      <c r="L1535" s="2"/>
      <c r="M1535" s="2"/>
      <c r="N1535" s="2"/>
      <c r="O1535" s="2"/>
      <c r="P1535" s="2"/>
      <c r="Q1535" s="2"/>
      <c r="R1535" s="2"/>
      <c r="S1535" s="2"/>
      <c r="T1535" s="2"/>
      <c r="U1535" s="2"/>
      <c r="V1535" s="2"/>
      <c r="W1535" s="2"/>
      <c r="X1535" s="2"/>
      <c r="Y1535" s="2"/>
      <c r="Z1535" s="2"/>
      <c r="AA1535" s="2"/>
      <c r="AB1535" s="2"/>
      <c r="AC1535" s="2"/>
      <c r="AD1535" s="2"/>
      <c r="AE1535" s="2"/>
      <c r="AF1535" s="2"/>
      <c r="AG1535" s="2"/>
    </row>
    <row r="1536" spans="7:33" x14ac:dyDescent="0.25">
      <c r="G1536" s="2"/>
      <c r="H1536" s="2"/>
      <c r="I1536" s="2"/>
      <c r="J1536" s="2"/>
      <c r="K1536" s="2"/>
      <c r="L1536" s="2"/>
      <c r="M1536" s="2"/>
      <c r="N1536" s="2"/>
      <c r="O1536" s="2"/>
      <c r="P1536" s="2"/>
      <c r="Q1536" s="2"/>
      <c r="R1536" s="2"/>
      <c r="S1536" s="2"/>
      <c r="T1536" s="2"/>
      <c r="U1536" s="2"/>
      <c r="V1536" s="2"/>
      <c r="W1536" s="2"/>
      <c r="X1536" s="2"/>
      <c r="Y1536" s="2"/>
      <c r="Z1536" s="2"/>
      <c r="AA1536" s="2"/>
      <c r="AB1536" s="2"/>
      <c r="AC1536" s="2"/>
      <c r="AD1536" s="2"/>
      <c r="AE1536" s="2"/>
      <c r="AF1536" s="2"/>
      <c r="AG1536" s="2"/>
    </row>
    <row r="1537" spans="7:33" x14ac:dyDescent="0.25">
      <c r="G1537" s="2"/>
      <c r="H1537" s="2"/>
      <c r="I1537" s="2"/>
      <c r="J1537" s="2"/>
      <c r="K1537" s="2"/>
      <c r="L1537" s="2"/>
      <c r="M1537" s="2"/>
      <c r="N1537" s="2"/>
      <c r="O1537" s="2"/>
      <c r="P1537" s="2"/>
      <c r="Q1537" s="2"/>
      <c r="R1537" s="2"/>
      <c r="S1537" s="2"/>
      <c r="T1537" s="2"/>
      <c r="U1537" s="2"/>
      <c r="V1537" s="2"/>
      <c r="W1537" s="2"/>
      <c r="X1537" s="2"/>
      <c r="Y1537" s="2"/>
      <c r="Z1537" s="2"/>
      <c r="AA1537" s="2"/>
      <c r="AB1537" s="2"/>
      <c r="AC1537" s="2"/>
      <c r="AD1537" s="2"/>
      <c r="AE1537" s="2"/>
      <c r="AF1537" s="2"/>
      <c r="AG1537" s="2"/>
    </row>
    <row r="1538" spans="7:33" x14ac:dyDescent="0.25">
      <c r="G1538" s="2"/>
      <c r="H1538" s="2"/>
      <c r="I1538" s="2"/>
      <c r="J1538" s="2"/>
      <c r="K1538" s="2"/>
      <c r="L1538" s="2"/>
      <c r="M1538" s="2"/>
      <c r="N1538" s="2"/>
      <c r="O1538" s="2"/>
      <c r="P1538" s="2"/>
      <c r="Q1538" s="2"/>
      <c r="R1538" s="2"/>
      <c r="S1538" s="2"/>
      <c r="T1538" s="2"/>
      <c r="U1538" s="2"/>
      <c r="V1538" s="2"/>
      <c r="W1538" s="2"/>
      <c r="X1538" s="2"/>
      <c r="Y1538" s="2"/>
      <c r="Z1538" s="2"/>
      <c r="AA1538" s="2"/>
      <c r="AB1538" s="2"/>
      <c r="AC1538" s="2"/>
      <c r="AD1538" s="2"/>
      <c r="AE1538" s="2"/>
      <c r="AF1538" s="2"/>
      <c r="AG1538" s="2"/>
    </row>
    <row r="1539" spans="7:33" x14ac:dyDescent="0.25">
      <c r="G1539" s="2"/>
      <c r="H1539" s="2"/>
      <c r="I1539" s="2"/>
      <c r="J1539" s="2"/>
      <c r="K1539" s="2"/>
      <c r="L1539" s="2"/>
      <c r="M1539" s="2"/>
      <c r="N1539" s="2"/>
      <c r="O1539" s="2"/>
      <c r="P1539" s="2"/>
      <c r="Q1539" s="2"/>
      <c r="R1539" s="2"/>
      <c r="S1539" s="2"/>
      <c r="T1539" s="2"/>
      <c r="U1539" s="2"/>
      <c r="V1539" s="2"/>
      <c r="W1539" s="2"/>
      <c r="X1539" s="2"/>
      <c r="Y1539" s="2"/>
      <c r="Z1539" s="2"/>
      <c r="AA1539" s="2"/>
      <c r="AB1539" s="2"/>
      <c r="AC1539" s="2"/>
      <c r="AD1539" s="2"/>
      <c r="AE1539" s="2"/>
      <c r="AF1539" s="2"/>
      <c r="AG1539" s="2"/>
    </row>
    <row r="1540" spans="7:33" x14ac:dyDescent="0.25">
      <c r="G1540" s="2"/>
      <c r="H1540" s="2"/>
      <c r="I1540" s="2"/>
      <c r="J1540" s="2"/>
      <c r="K1540" s="2"/>
      <c r="L1540" s="2"/>
      <c r="M1540" s="2"/>
      <c r="N1540" s="2"/>
      <c r="O1540" s="2"/>
      <c r="P1540" s="2"/>
      <c r="Q1540" s="2"/>
      <c r="R1540" s="2"/>
      <c r="S1540" s="2"/>
      <c r="T1540" s="2"/>
      <c r="U1540" s="2"/>
      <c r="V1540" s="2"/>
      <c r="W1540" s="2"/>
      <c r="X1540" s="2"/>
      <c r="Y1540" s="2"/>
      <c r="Z1540" s="2"/>
      <c r="AA1540" s="2"/>
      <c r="AB1540" s="2"/>
      <c r="AC1540" s="2"/>
      <c r="AD1540" s="2"/>
      <c r="AE1540" s="2"/>
      <c r="AF1540" s="2"/>
      <c r="AG1540" s="2"/>
    </row>
    <row r="1541" spans="7:33" x14ac:dyDescent="0.25">
      <c r="G1541" s="2"/>
      <c r="H1541" s="2"/>
      <c r="I1541" s="2"/>
      <c r="J1541" s="2"/>
      <c r="K1541" s="2"/>
      <c r="L1541" s="2"/>
      <c r="M1541" s="2"/>
      <c r="N1541" s="2"/>
      <c r="O1541" s="2"/>
      <c r="P1541" s="2"/>
      <c r="Q1541" s="2"/>
      <c r="R1541" s="2"/>
      <c r="S1541" s="2"/>
      <c r="T1541" s="2"/>
      <c r="U1541" s="2"/>
      <c r="V1541" s="2"/>
      <c r="W1541" s="2"/>
      <c r="X1541" s="2"/>
      <c r="Y1541" s="2"/>
      <c r="Z1541" s="2"/>
      <c r="AA1541" s="2"/>
      <c r="AB1541" s="2"/>
      <c r="AC1541" s="2"/>
      <c r="AD1541" s="2"/>
      <c r="AE1541" s="2"/>
      <c r="AF1541" s="2"/>
      <c r="AG1541" s="2"/>
    </row>
    <row r="1542" spans="7:33" x14ac:dyDescent="0.25">
      <c r="G1542" s="2"/>
      <c r="H1542" s="2"/>
      <c r="I1542" s="2"/>
      <c r="J1542" s="2"/>
      <c r="K1542" s="2"/>
      <c r="L1542" s="2"/>
      <c r="M1542" s="2"/>
      <c r="N1542" s="2"/>
      <c r="O1542" s="2"/>
      <c r="P1542" s="2"/>
      <c r="Q1542" s="2"/>
      <c r="R1542" s="2"/>
      <c r="S1542" s="2"/>
      <c r="T1542" s="2"/>
      <c r="U1542" s="2"/>
      <c r="V1542" s="2"/>
      <c r="W1542" s="2"/>
      <c r="X1542" s="2"/>
      <c r="Y1542" s="2"/>
      <c r="Z1542" s="2"/>
      <c r="AA1542" s="2"/>
      <c r="AB1542" s="2"/>
      <c r="AC1542" s="2"/>
      <c r="AD1542" s="2"/>
      <c r="AE1542" s="2"/>
      <c r="AF1542" s="2"/>
      <c r="AG1542" s="2"/>
    </row>
    <row r="1543" spans="7:33" x14ac:dyDescent="0.25">
      <c r="G1543" s="2"/>
      <c r="H1543" s="2"/>
      <c r="I1543" s="2"/>
      <c r="J1543" s="2"/>
      <c r="K1543" s="2"/>
      <c r="L1543" s="2"/>
      <c r="M1543" s="2"/>
      <c r="N1543" s="2"/>
      <c r="O1543" s="2"/>
      <c r="P1543" s="2"/>
      <c r="Q1543" s="2"/>
      <c r="R1543" s="2"/>
      <c r="S1543" s="2"/>
      <c r="T1543" s="2"/>
      <c r="U1543" s="2"/>
      <c r="V1543" s="2"/>
      <c r="W1543" s="2"/>
      <c r="X1543" s="2"/>
      <c r="Y1543" s="2"/>
      <c r="Z1543" s="2"/>
      <c r="AA1543" s="2"/>
      <c r="AB1543" s="2"/>
      <c r="AC1543" s="2"/>
      <c r="AD1543" s="2"/>
      <c r="AE1543" s="2"/>
      <c r="AF1543" s="2"/>
      <c r="AG1543" s="2"/>
    </row>
    <row r="1544" spans="7:33" x14ac:dyDescent="0.25">
      <c r="G1544" s="2"/>
      <c r="H1544" s="2"/>
      <c r="I1544" s="2"/>
      <c r="J1544" s="2"/>
      <c r="K1544" s="2"/>
      <c r="L1544" s="2"/>
      <c r="M1544" s="2"/>
      <c r="N1544" s="2"/>
      <c r="O1544" s="2"/>
      <c r="P1544" s="2"/>
      <c r="Q1544" s="2"/>
      <c r="R1544" s="2"/>
      <c r="S1544" s="2"/>
      <c r="T1544" s="2"/>
      <c r="U1544" s="2"/>
      <c r="V1544" s="2"/>
      <c r="W1544" s="2"/>
      <c r="X1544" s="2"/>
      <c r="Y1544" s="2"/>
      <c r="Z1544" s="2"/>
      <c r="AA1544" s="2"/>
      <c r="AB1544" s="2"/>
      <c r="AC1544" s="2"/>
      <c r="AD1544" s="2"/>
      <c r="AE1544" s="2"/>
      <c r="AF1544" s="2"/>
      <c r="AG1544" s="2"/>
    </row>
    <row r="1545" spans="7:33" x14ac:dyDescent="0.25">
      <c r="G1545" s="2"/>
      <c r="H1545" s="2"/>
      <c r="I1545" s="2"/>
      <c r="J1545" s="2"/>
      <c r="K1545" s="2"/>
      <c r="L1545" s="2"/>
      <c r="M1545" s="2"/>
      <c r="N1545" s="2"/>
      <c r="O1545" s="2"/>
      <c r="P1545" s="2"/>
      <c r="Q1545" s="2"/>
      <c r="R1545" s="2"/>
      <c r="S1545" s="2"/>
      <c r="T1545" s="2"/>
      <c r="U1545" s="2"/>
      <c r="V1545" s="2"/>
      <c r="W1545" s="2"/>
      <c r="X1545" s="2"/>
      <c r="Y1545" s="2"/>
      <c r="Z1545" s="2"/>
      <c r="AA1545" s="2"/>
      <c r="AB1545" s="2"/>
      <c r="AC1545" s="2"/>
      <c r="AD1545" s="2"/>
      <c r="AE1545" s="2"/>
      <c r="AF1545" s="2"/>
      <c r="AG1545" s="2"/>
    </row>
    <row r="1546" spans="7:33" x14ac:dyDescent="0.25">
      <c r="G1546" s="2"/>
      <c r="H1546" s="2"/>
      <c r="I1546" s="2"/>
      <c r="J1546" s="2"/>
      <c r="K1546" s="2"/>
      <c r="L1546" s="2"/>
      <c r="M1546" s="2"/>
      <c r="N1546" s="2"/>
      <c r="O1546" s="2"/>
      <c r="P1546" s="2"/>
      <c r="Q1546" s="2"/>
      <c r="R1546" s="2"/>
      <c r="S1546" s="2"/>
      <c r="T1546" s="2"/>
      <c r="U1546" s="2"/>
      <c r="V1546" s="2"/>
      <c r="W1546" s="2"/>
      <c r="X1546" s="2"/>
      <c r="Y1546" s="2"/>
      <c r="Z1546" s="2"/>
      <c r="AA1546" s="2"/>
      <c r="AB1546" s="2"/>
      <c r="AC1546" s="2"/>
      <c r="AD1546" s="2"/>
      <c r="AE1546" s="2"/>
      <c r="AF1546" s="2"/>
      <c r="AG1546" s="2"/>
    </row>
    <row r="1547" spans="7:33" x14ac:dyDescent="0.25">
      <c r="G1547" s="2"/>
      <c r="H1547" s="2"/>
      <c r="I1547" s="2"/>
      <c r="J1547" s="2"/>
      <c r="K1547" s="2"/>
      <c r="L1547" s="2"/>
      <c r="M1547" s="2"/>
      <c r="N1547" s="2"/>
      <c r="O1547" s="2"/>
      <c r="P1547" s="2"/>
      <c r="Q1547" s="2"/>
      <c r="R1547" s="2"/>
      <c r="S1547" s="2"/>
      <c r="T1547" s="2"/>
      <c r="U1547" s="2"/>
      <c r="V1547" s="2"/>
      <c r="W1547" s="2"/>
      <c r="X1547" s="2"/>
      <c r="Y1547" s="2"/>
      <c r="Z1547" s="2"/>
      <c r="AA1547" s="2"/>
      <c r="AB1547" s="2"/>
      <c r="AC1547" s="2"/>
      <c r="AD1547" s="2"/>
      <c r="AE1547" s="2"/>
      <c r="AF1547" s="2"/>
      <c r="AG1547" s="2"/>
    </row>
    <row r="1548" spans="7:33" x14ac:dyDescent="0.25">
      <c r="G1548" s="2"/>
      <c r="H1548" s="2"/>
      <c r="I1548" s="2"/>
      <c r="J1548" s="2"/>
      <c r="K1548" s="2"/>
      <c r="L1548" s="2"/>
      <c r="M1548" s="2"/>
      <c r="N1548" s="2"/>
      <c r="O1548" s="2"/>
      <c r="P1548" s="2"/>
      <c r="Q1548" s="2"/>
      <c r="R1548" s="2"/>
      <c r="S1548" s="2"/>
      <c r="T1548" s="2"/>
      <c r="U1548" s="2"/>
      <c r="V1548" s="2"/>
      <c r="W1548" s="2"/>
      <c r="X1548" s="2"/>
      <c r="Y1548" s="2"/>
      <c r="Z1548" s="2"/>
      <c r="AA1548" s="2"/>
      <c r="AB1548" s="2"/>
      <c r="AC1548" s="2"/>
      <c r="AD1548" s="2"/>
      <c r="AE1548" s="2"/>
      <c r="AF1548" s="2"/>
      <c r="AG1548" s="2"/>
    </row>
    <row r="1549" spans="7:33" x14ac:dyDescent="0.25">
      <c r="G1549" s="2"/>
      <c r="H1549" s="2"/>
      <c r="I1549" s="2"/>
      <c r="J1549" s="2"/>
      <c r="K1549" s="2"/>
      <c r="L1549" s="2"/>
      <c r="M1549" s="2"/>
      <c r="N1549" s="2"/>
      <c r="O1549" s="2"/>
      <c r="P1549" s="2"/>
      <c r="Q1549" s="2"/>
      <c r="R1549" s="2"/>
      <c r="S1549" s="2"/>
      <c r="T1549" s="2"/>
      <c r="U1549" s="2"/>
      <c r="V1549" s="2"/>
      <c r="W1549" s="2"/>
      <c r="X1549" s="2"/>
      <c r="Y1549" s="2"/>
      <c r="Z1549" s="2"/>
      <c r="AA1549" s="2"/>
      <c r="AB1549" s="2"/>
      <c r="AC1549" s="2"/>
      <c r="AD1549" s="2"/>
      <c r="AE1549" s="2"/>
      <c r="AF1549" s="2"/>
      <c r="AG1549" s="2"/>
    </row>
    <row r="1550" spans="7:33" x14ac:dyDescent="0.25">
      <c r="G1550" s="2"/>
      <c r="H1550" s="2"/>
      <c r="I1550" s="2"/>
      <c r="J1550" s="2"/>
      <c r="K1550" s="2"/>
      <c r="L1550" s="2"/>
      <c r="M1550" s="2"/>
      <c r="N1550" s="2"/>
      <c r="O1550" s="2"/>
      <c r="P1550" s="2"/>
      <c r="Q1550" s="2"/>
      <c r="R1550" s="2"/>
      <c r="S1550" s="2"/>
      <c r="T1550" s="2"/>
      <c r="U1550" s="2"/>
      <c r="V1550" s="2"/>
      <c r="W1550" s="2"/>
      <c r="X1550" s="2"/>
      <c r="Y1550" s="2"/>
      <c r="Z1550" s="2"/>
      <c r="AA1550" s="2"/>
      <c r="AB1550" s="2"/>
      <c r="AC1550" s="2"/>
      <c r="AD1550" s="2"/>
      <c r="AE1550" s="2"/>
      <c r="AF1550" s="2"/>
      <c r="AG1550" s="2"/>
    </row>
    <row r="1551" spans="7:33" x14ac:dyDescent="0.25">
      <c r="G1551" s="2"/>
      <c r="H1551" s="2"/>
      <c r="I1551" s="2"/>
      <c r="J1551" s="2"/>
      <c r="K1551" s="2"/>
      <c r="L1551" s="2"/>
      <c r="M1551" s="2"/>
      <c r="N1551" s="2"/>
      <c r="O1551" s="2"/>
      <c r="P1551" s="2"/>
      <c r="Q1551" s="2"/>
      <c r="R1551" s="2"/>
      <c r="S1551" s="2"/>
      <c r="T1551" s="2"/>
      <c r="U1551" s="2"/>
      <c r="V1551" s="2"/>
      <c r="W1551" s="2"/>
      <c r="X1551" s="2"/>
      <c r="Y1551" s="2"/>
      <c r="Z1551" s="2"/>
      <c r="AA1551" s="2"/>
      <c r="AB1551" s="2"/>
      <c r="AC1551" s="2"/>
      <c r="AD1551" s="2"/>
      <c r="AE1551" s="2"/>
      <c r="AF1551" s="2"/>
      <c r="AG1551" s="2"/>
    </row>
    <row r="1552" spans="7:33" x14ac:dyDescent="0.25">
      <c r="G1552" s="2"/>
      <c r="H1552" s="2"/>
      <c r="I1552" s="2"/>
      <c r="J1552" s="2"/>
      <c r="K1552" s="2"/>
      <c r="L1552" s="2"/>
      <c r="M1552" s="2"/>
      <c r="N1552" s="2"/>
      <c r="O1552" s="2"/>
      <c r="P1552" s="2"/>
      <c r="Q1552" s="2"/>
      <c r="R1552" s="2"/>
      <c r="S1552" s="2"/>
      <c r="T1552" s="2"/>
      <c r="U1552" s="2"/>
      <c r="V1552" s="2"/>
      <c r="W1552" s="2"/>
      <c r="X1552" s="2"/>
      <c r="Y1552" s="2"/>
      <c r="Z1552" s="2"/>
      <c r="AA1552" s="2"/>
      <c r="AB1552" s="2"/>
      <c r="AC1552" s="2"/>
      <c r="AD1552" s="2"/>
      <c r="AE1552" s="2"/>
      <c r="AF1552" s="2"/>
      <c r="AG1552" s="2"/>
    </row>
    <row r="1553" spans="7:33" x14ac:dyDescent="0.25">
      <c r="G1553" s="2"/>
      <c r="H1553" s="2"/>
      <c r="I1553" s="2"/>
      <c r="J1553" s="2"/>
      <c r="K1553" s="2"/>
      <c r="L1553" s="2"/>
      <c r="M1553" s="2"/>
      <c r="N1553" s="2"/>
      <c r="O1553" s="2"/>
      <c r="P1553" s="2"/>
      <c r="Q1553" s="2"/>
      <c r="R1553" s="2"/>
      <c r="S1553" s="2"/>
      <c r="T1553" s="2"/>
      <c r="U1553" s="2"/>
      <c r="V1553" s="2"/>
      <c r="W1553" s="2"/>
      <c r="X1553" s="2"/>
      <c r="Y1553" s="2"/>
      <c r="Z1553" s="2"/>
      <c r="AA1553" s="2"/>
      <c r="AB1553" s="2"/>
      <c r="AC1553" s="2"/>
      <c r="AD1553" s="2"/>
      <c r="AE1553" s="2"/>
      <c r="AF1553" s="2"/>
      <c r="AG1553" s="2"/>
    </row>
    <row r="1554" spans="7:33" x14ac:dyDescent="0.25">
      <c r="G1554" s="2"/>
      <c r="H1554" s="2"/>
      <c r="I1554" s="2"/>
      <c r="J1554" s="2"/>
      <c r="K1554" s="2"/>
      <c r="L1554" s="2"/>
      <c r="M1554" s="2"/>
      <c r="N1554" s="2"/>
      <c r="O1554" s="2"/>
      <c r="P1554" s="2"/>
      <c r="Q1554" s="2"/>
      <c r="R1554" s="2"/>
      <c r="S1554" s="2"/>
      <c r="T1554" s="2"/>
      <c r="U1554" s="2"/>
      <c r="V1554" s="2"/>
      <c r="W1554" s="2"/>
      <c r="X1554" s="2"/>
      <c r="Y1554" s="2"/>
      <c r="Z1554" s="2"/>
      <c r="AA1554" s="2"/>
      <c r="AB1554" s="2"/>
      <c r="AC1554" s="2"/>
      <c r="AD1554" s="2"/>
      <c r="AE1554" s="2"/>
      <c r="AF1554" s="2"/>
      <c r="AG1554" s="2"/>
    </row>
    <row r="1555" spans="7:33" x14ac:dyDescent="0.25">
      <c r="G1555" s="2"/>
      <c r="H1555" s="2"/>
      <c r="I1555" s="2"/>
      <c r="J1555" s="2"/>
      <c r="K1555" s="2"/>
      <c r="L1555" s="2"/>
      <c r="M1555" s="2"/>
      <c r="N1555" s="2"/>
      <c r="O1555" s="2"/>
      <c r="P1555" s="2"/>
      <c r="Q1555" s="2"/>
      <c r="R1555" s="2"/>
      <c r="S1555" s="2"/>
      <c r="T1555" s="2"/>
      <c r="U1555" s="2"/>
      <c r="V1555" s="2"/>
      <c r="W1555" s="2"/>
      <c r="X1555" s="2"/>
      <c r="Y1555" s="2"/>
      <c r="Z1555" s="2"/>
      <c r="AA1555" s="2"/>
      <c r="AB1555" s="2"/>
      <c r="AC1555" s="2"/>
      <c r="AD1555" s="2"/>
      <c r="AE1555" s="2"/>
      <c r="AF1555" s="2"/>
      <c r="AG1555" s="2"/>
    </row>
    <row r="1556" spans="7:33" x14ac:dyDescent="0.25">
      <c r="G1556" s="2"/>
      <c r="H1556" s="2"/>
      <c r="I1556" s="2"/>
      <c r="J1556" s="2"/>
      <c r="K1556" s="2"/>
      <c r="L1556" s="2"/>
      <c r="M1556" s="2"/>
      <c r="N1556" s="2"/>
      <c r="O1556" s="2"/>
      <c r="P1556" s="2"/>
      <c r="Q1556" s="2"/>
      <c r="R1556" s="2"/>
      <c r="S1556" s="2"/>
      <c r="T1556" s="2"/>
      <c r="U1556" s="2"/>
      <c r="V1556" s="2"/>
      <c r="W1556" s="2"/>
      <c r="X1556" s="2"/>
      <c r="Y1556" s="2"/>
      <c r="Z1556" s="2"/>
      <c r="AA1556" s="2"/>
      <c r="AB1556" s="2"/>
      <c r="AC1556" s="2"/>
      <c r="AD1556" s="2"/>
      <c r="AE1556" s="2"/>
      <c r="AF1556" s="2"/>
      <c r="AG1556" s="2"/>
    </row>
    <row r="1557" spans="7:33" x14ac:dyDescent="0.25">
      <c r="G1557" s="2"/>
      <c r="H1557" s="2"/>
      <c r="I1557" s="2"/>
      <c r="J1557" s="2"/>
      <c r="K1557" s="2"/>
      <c r="L1557" s="2"/>
      <c r="M1557" s="2"/>
      <c r="N1557" s="2"/>
      <c r="O1557" s="2"/>
      <c r="P1557" s="2"/>
      <c r="Q1557" s="2"/>
      <c r="R1557" s="2"/>
      <c r="S1557" s="2"/>
      <c r="T1557" s="2"/>
      <c r="U1557" s="2"/>
      <c r="V1557" s="2"/>
      <c r="W1557" s="2"/>
      <c r="X1557" s="2"/>
      <c r="Y1557" s="2"/>
      <c r="Z1557" s="2"/>
      <c r="AA1557" s="2"/>
      <c r="AB1557" s="2"/>
      <c r="AC1557" s="2"/>
      <c r="AD1557" s="2"/>
      <c r="AE1557" s="2"/>
      <c r="AF1557" s="2"/>
      <c r="AG1557" s="2"/>
    </row>
    <row r="1558" spans="7:33" x14ac:dyDescent="0.25">
      <c r="G1558" s="2"/>
      <c r="H1558" s="2"/>
      <c r="I1558" s="2"/>
      <c r="J1558" s="2"/>
      <c r="K1558" s="2"/>
      <c r="L1558" s="2"/>
      <c r="M1558" s="2"/>
      <c r="N1558" s="2"/>
      <c r="O1558" s="2"/>
      <c r="P1558" s="2"/>
      <c r="Q1558" s="2"/>
      <c r="R1558" s="2"/>
      <c r="S1558" s="2"/>
      <c r="T1558" s="2"/>
      <c r="U1558" s="2"/>
      <c r="V1558" s="2"/>
      <c r="W1558" s="2"/>
      <c r="X1558" s="2"/>
      <c r="Y1558" s="2"/>
      <c r="Z1558" s="2"/>
      <c r="AA1558" s="2"/>
      <c r="AB1558" s="2"/>
      <c r="AC1558" s="2"/>
      <c r="AD1558" s="2"/>
      <c r="AE1558" s="2"/>
      <c r="AF1558" s="2"/>
      <c r="AG1558" s="2"/>
    </row>
    <row r="1559" spans="7:33" x14ac:dyDescent="0.25">
      <c r="G1559" s="2"/>
      <c r="H1559" s="2"/>
      <c r="I1559" s="2"/>
      <c r="J1559" s="2"/>
      <c r="K1559" s="2"/>
      <c r="L1559" s="2"/>
      <c r="M1559" s="2"/>
      <c r="N1559" s="2"/>
      <c r="O1559" s="2"/>
      <c r="P1559" s="2"/>
      <c r="Q1559" s="2"/>
      <c r="R1559" s="2"/>
      <c r="S1559" s="2"/>
      <c r="T1559" s="2"/>
      <c r="U1559" s="2"/>
      <c r="V1559" s="2"/>
      <c r="W1559" s="2"/>
      <c r="X1559" s="2"/>
      <c r="Y1559" s="2"/>
      <c r="Z1559" s="2"/>
      <c r="AA1559" s="2"/>
      <c r="AB1559" s="2"/>
      <c r="AC1559" s="2"/>
      <c r="AD1559" s="2"/>
      <c r="AE1559" s="2"/>
      <c r="AF1559" s="2"/>
      <c r="AG1559" s="2"/>
    </row>
    <row r="1560" spans="7:33" x14ac:dyDescent="0.25">
      <c r="G1560" s="2"/>
      <c r="H1560" s="2"/>
      <c r="I1560" s="2"/>
      <c r="J1560" s="2"/>
      <c r="K1560" s="2"/>
      <c r="L1560" s="2"/>
      <c r="M1560" s="2"/>
      <c r="N1560" s="2"/>
      <c r="O1560" s="2"/>
      <c r="P1560" s="2"/>
      <c r="Q1560" s="2"/>
      <c r="R1560" s="2"/>
      <c r="S1560" s="2"/>
      <c r="T1560" s="2"/>
      <c r="U1560" s="2"/>
      <c r="V1560" s="2"/>
      <c r="W1560" s="2"/>
      <c r="X1560" s="2"/>
      <c r="Y1560" s="2"/>
      <c r="Z1560" s="2"/>
      <c r="AA1560" s="2"/>
      <c r="AB1560" s="2"/>
      <c r="AC1560" s="2"/>
      <c r="AD1560" s="2"/>
      <c r="AE1560" s="2"/>
      <c r="AF1560" s="2"/>
      <c r="AG1560" s="2"/>
    </row>
    <row r="1561" spans="7:33" x14ac:dyDescent="0.25">
      <c r="G1561" s="2"/>
      <c r="H1561" s="2"/>
      <c r="I1561" s="2"/>
      <c r="J1561" s="2"/>
      <c r="K1561" s="2"/>
      <c r="L1561" s="2"/>
      <c r="M1561" s="2"/>
      <c r="N1561" s="2"/>
      <c r="O1561" s="2"/>
      <c r="P1561" s="2"/>
      <c r="Q1561" s="2"/>
      <c r="R1561" s="2"/>
      <c r="S1561" s="2"/>
      <c r="T1561" s="2"/>
      <c r="U1561" s="2"/>
      <c r="V1561" s="2"/>
      <c r="W1561" s="2"/>
      <c r="X1561" s="2"/>
      <c r="Y1561" s="2"/>
      <c r="Z1561" s="2"/>
      <c r="AA1561" s="2"/>
      <c r="AB1561" s="2"/>
      <c r="AC1561" s="2"/>
      <c r="AD1561" s="2"/>
      <c r="AE1561" s="2"/>
      <c r="AF1561" s="2"/>
      <c r="AG1561" s="2"/>
    </row>
    <row r="1562" spans="7:33" x14ac:dyDescent="0.25">
      <c r="G1562" s="2"/>
      <c r="H1562" s="2"/>
      <c r="I1562" s="2"/>
      <c r="J1562" s="2"/>
      <c r="K1562" s="2"/>
      <c r="L1562" s="2"/>
      <c r="M1562" s="2"/>
      <c r="N1562" s="2"/>
      <c r="O1562" s="2"/>
      <c r="P1562" s="2"/>
      <c r="Q1562" s="2"/>
      <c r="R1562" s="2"/>
      <c r="S1562" s="2"/>
      <c r="T1562" s="2"/>
      <c r="U1562" s="2"/>
      <c r="V1562" s="2"/>
      <c r="W1562" s="2"/>
      <c r="X1562" s="2"/>
      <c r="Y1562" s="2"/>
      <c r="Z1562" s="2"/>
      <c r="AA1562" s="2"/>
      <c r="AB1562" s="2"/>
      <c r="AC1562" s="2"/>
      <c r="AD1562" s="2"/>
      <c r="AE1562" s="2"/>
      <c r="AF1562" s="2"/>
      <c r="AG1562" s="2"/>
    </row>
    <row r="1563" spans="7:33" x14ac:dyDescent="0.25">
      <c r="G1563" s="2"/>
      <c r="H1563" s="2"/>
      <c r="I1563" s="2"/>
      <c r="J1563" s="2"/>
      <c r="K1563" s="2"/>
      <c r="L1563" s="2"/>
      <c r="M1563" s="2"/>
      <c r="N1563" s="2"/>
      <c r="O1563" s="2"/>
      <c r="P1563" s="2"/>
      <c r="Q1563" s="2"/>
      <c r="R1563" s="2"/>
      <c r="S1563" s="2"/>
      <c r="T1563" s="2"/>
      <c r="U1563" s="2"/>
      <c r="V1563" s="2"/>
      <c r="W1563" s="2"/>
      <c r="X1563" s="2"/>
      <c r="Y1563" s="2"/>
      <c r="Z1563" s="2"/>
      <c r="AA1563" s="2"/>
      <c r="AB1563" s="2"/>
      <c r="AC1563" s="2"/>
      <c r="AD1563" s="2"/>
      <c r="AE1563" s="2"/>
      <c r="AF1563" s="2"/>
      <c r="AG1563" s="2"/>
    </row>
    <row r="1564" spans="7:33" x14ac:dyDescent="0.25">
      <c r="G1564" s="2"/>
      <c r="H1564" s="2"/>
      <c r="I1564" s="2"/>
      <c r="J1564" s="2"/>
      <c r="K1564" s="2"/>
      <c r="L1564" s="2"/>
      <c r="M1564" s="2"/>
      <c r="N1564" s="2"/>
      <c r="O1564" s="2"/>
      <c r="P1564" s="2"/>
      <c r="Q1564" s="2"/>
      <c r="R1564" s="2"/>
      <c r="S1564" s="2"/>
      <c r="T1564" s="2"/>
      <c r="U1564" s="2"/>
      <c r="V1564" s="2"/>
      <c r="W1564" s="2"/>
      <c r="X1564" s="2"/>
      <c r="Y1564" s="2"/>
      <c r="Z1564" s="2"/>
      <c r="AA1564" s="2"/>
      <c r="AB1564" s="2"/>
      <c r="AC1564" s="2"/>
      <c r="AD1564" s="2"/>
      <c r="AE1564" s="2"/>
      <c r="AF1564" s="2"/>
      <c r="AG1564" s="2"/>
    </row>
    <row r="1565" spans="7:33" x14ac:dyDescent="0.25">
      <c r="G1565" s="2"/>
      <c r="H1565" s="2"/>
      <c r="I1565" s="2"/>
      <c r="J1565" s="2"/>
      <c r="K1565" s="2"/>
      <c r="L1565" s="2"/>
      <c r="M1565" s="2"/>
      <c r="N1565" s="2"/>
      <c r="O1565" s="2"/>
      <c r="P1565" s="2"/>
      <c r="Q1565" s="2"/>
      <c r="R1565" s="2"/>
      <c r="S1565" s="2"/>
      <c r="T1565" s="2"/>
      <c r="U1565" s="2"/>
      <c r="V1565" s="2"/>
      <c r="W1565" s="2"/>
      <c r="X1565" s="2"/>
      <c r="Y1565" s="2"/>
      <c r="Z1565" s="2"/>
      <c r="AA1565" s="2"/>
      <c r="AB1565" s="2"/>
      <c r="AC1565" s="2"/>
      <c r="AD1565" s="2"/>
      <c r="AE1565" s="2"/>
      <c r="AF1565" s="2"/>
      <c r="AG1565" s="2"/>
    </row>
    <row r="1566" spans="7:33" x14ac:dyDescent="0.25">
      <c r="G1566" s="2"/>
      <c r="H1566" s="2"/>
      <c r="I1566" s="2"/>
      <c r="J1566" s="2"/>
      <c r="K1566" s="2"/>
      <c r="L1566" s="2"/>
      <c r="M1566" s="2"/>
      <c r="N1566" s="2"/>
      <c r="O1566" s="2"/>
      <c r="P1566" s="2"/>
      <c r="Q1566" s="2"/>
      <c r="R1566" s="2"/>
      <c r="S1566" s="2"/>
      <c r="T1566" s="2"/>
      <c r="U1566" s="2"/>
      <c r="V1566" s="2"/>
      <c r="W1566" s="2"/>
      <c r="X1566" s="2"/>
      <c r="Y1566" s="2"/>
      <c r="Z1566" s="2"/>
      <c r="AA1566" s="2"/>
      <c r="AB1566" s="2"/>
      <c r="AC1566" s="2"/>
      <c r="AD1566" s="2"/>
      <c r="AE1566" s="2"/>
      <c r="AF1566" s="2"/>
      <c r="AG1566" s="2"/>
    </row>
    <row r="1567" spans="7:33" x14ac:dyDescent="0.25">
      <c r="G1567" s="2"/>
      <c r="H1567" s="2"/>
      <c r="I1567" s="2"/>
      <c r="J1567" s="2"/>
      <c r="K1567" s="2"/>
      <c r="L1567" s="2"/>
      <c r="M1567" s="2"/>
      <c r="N1567" s="2"/>
      <c r="O1567" s="2"/>
      <c r="P1567" s="2"/>
      <c r="Q1567" s="2"/>
      <c r="R1567" s="2"/>
      <c r="S1567" s="2"/>
      <c r="T1567" s="2"/>
      <c r="U1567" s="2"/>
      <c r="V1567" s="2"/>
      <c r="W1567" s="2"/>
      <c r="X1567" s="2"/>
      <c r="Y1567" s="2"/>
      <c r="Z1567" s="2"/>
      <c r="AA1567" s="2"/>
      <c r="AB1567" s="2"/>
      <c r="AC1567" s="2"/>
      <c r="AD1567" s="2"/>
      <c r="AE1567" s="2"/>
      <c r="AF1567" s="2"/>
      <c r="AG1567" s="2"/>
    </row>
    <row r="1568" spans="7:33" x14ac:dyDescent="0.25">
      <c r="G1568" s="2"/>
      <c r="H1568" s="2"/>
      <c r="I1568" s="2"/>
      <c r="J1568" s="2"/>
      <c r="K1568" s="2"/>
      <c r="L1568" s="2"/>
      <c r="M1568" s="2"/>
      <c r="N1568" s="2"/>
      <c r="O1568" s="2"/>
      <c r="P1568" s="2"/>
      <c r="Q1568" s="2"/>
      <c r="R1568" s="2"/>
      <c r="S1568" s="2"/>
      <c r="T1568" s="2"/>
      <c r="U1568" s="2"/>
      <c r="V1568" s="2"/>
      <c r="W1568" s="2"/>
      <c r="X1568" s="2"/>
      <c r="Y1568" s="2"/>
      <c r="Z1568" s="2"/>
      <c r="AA1568" s="2"/>
      <c r="AB1568" s="2"/>
      <c r="AC1568" s="2"/>
      <c r="AD1568" s="2"/>
      <c r="AE1568" s="2"/>
      <c r="AF1568" s="2"/>
      <c r="AG1568" s="2"/>
    </row>
    <row r="1569" spans="7:33" x14ac:dyDescent="0.25">
      <c r="G1569" s="2"/>
      <c r="H1569" s="2"/>
      <c r="I1569" s="2"/>
      <c r="J1569" s="2"/>
      <c r="K1569" s="2"/>
      <c r="L1569" s="2"/>
      <c r="M1569" s="2"/>
      <c r="N1569" s="2"/>
      <c r="O1569" s="2"/>
      <c r="P1569" s="2"/>
      <c r="Q1569" s="2"/>
      <c r="R1569" s="2"/>
      <c r="S1569" s="2"/>
      <c r="T1569" s="2"/>
      <c r="U1569" s="2"/>
      <c r="V1569" s="2"/>
      <c r="W1569" s="2"/>
      <c r="X1569" s="2"/>
      <c r="Y1569" s="2"/>
      <c r="Z1569" s="2"/>
      <c r="AA1569" s="2"/>
      <c r="AB1569" s="2"/>
      <c r="AC1569" s="2"/>
      <c r="AD1569" s="2"/>
      <c r="AE1569" s="2"/>
      <c r="AF1569" s="2"/>
      <c r="AG1569" s="2"/>
    </row>
    <row r="1570" spans="7:33" x14ac:dyDescent="0.25">
      <c r="G1570" s="2"/>
      <c r="H1570" s="2"/>
      <c r="I1570" s="2"/>
      <c r="J1570" s="2"/>
      <c r="K1570" s="2"/>
      <c r="L1570" s="2"/>
      <c r="M1570" s="2"/>
      <c r="N1570" s="2"/>
      <c r="O1570" s="2"/>
      <c r="P1570" s="2"/>
      <c r="Q1570" s="2"/>
      <c r="R1570" s="2"/>
      <c r="S1570" s="2"/>
      <c r="T1570" s="2"/>
      <c r="U1570" s="2"/>
      <c r="V1570" s="2"/>
      <c r="W1570" s="2"/>
      <c r="X1570" s="2"/>
      <c r="Y1570" s="2"/>
      <c r="Z1570" s="2"/>
      <c r="AA1570" s="2"/>
      <c r="AB1570" s="2"/>
      <c r="AC1570" s="2"/>
      <c r="AD1570" s="2"/>
      <c r="AE1570" s="2"/>
      <c r="AF1570" s="2"/>
      <c r="AG1570" s="2"/>
    </row>
    <row r="1571" spans="7:33" x14ac:dyDescent="0.25">
      <c r="G1571" s="2"/>
      <c r="H1571" s="2"/>
      <c r="I1571" s="2"/>
      <c r="J1571" s="2"/>
      <c r="K1571" s="2"/>
      <c r="L1571" s="2"/>
      <c r="M1571" s="2"/>
      <c r="N1571" s="2"/>
      <c r="O1571" s="2"/>
      <c r="P1571" s="2"/>
      <c r="Q1571" s="2"/>
      <c r="R1571" s="2"/>
      <c r="S1571" s="2"/>
      <c r="T1571" s="2"/>
      <c r="U1571" s="2"/>
      <c r="V1571" s="2"/>
      <c r="W1571" s="2"/>
      <c r="X1571" s="2"/>
      <c r="Y1571" s="2"/>
      <c r="Z1571" s="2"/>
      <c r="AA1571" s="2"/>
      <c r="AB1571" s="2"/>
      <c r="AC1571" s="2"/>
      <c r="AD1571" s="2"/>
      <c r="AE1571" s="2"/>
      <c r="AF1571" s="2"/>
      <c r="AG1571" s="2"/>
    </row>
    <row r="1572" spans="7:33" x14ac:dyDescent="0.25">
      <c r="G1572" s="2"/>
      <c r="H1572" s="2"/>
      <c r="I1572" s="2"/>
      <c r="J1572" s="2"/>
      <c r="K1572" s="2"/>
      <c r="L1572" s="2"/>
      <c r="M1572" s="2"/>
      <c r="N1572" s="2"/>
      <c r="O1572" s="2"/>
      <c r="P1572" s="2"/>
      <c r="Q1572" s="2"/>
      <c r="R1572" s="2"/>
      <c r="S1572" s="2"/>
      <c r="T1572" s="2"/>
      <c r="U1572" s="2"/>
      <c r="V1572" s="2"/>
      <c r="W1572" s="2"/>
      <c r="X1572" s="2"/>
      <c r="Y1572" s="2"/>
      <c r="Z1572" s="2"/>
      <c r="AA1572" s="2"/>
      <c r="AB1572" s="2"/>
      <c r="AC1572" s="2"/>
      <c r="AD1572" s="2"/>
      <c r="AE1572" s="2"/>
      <c r="AF1572" s="2"/>
      <c r="AG1572" s="2"/>
    </row>
    <row r="1573" spans="7:33" x14ac:dyDescent="0.25">
      <c r="G1573" s="2"/>
      <c r="H1573" s="2"/>
      <c r="I1573" s="2"/>
      <c r="J1573" s="2"/>
      <c r="K1573" s="2"/>
      <c r="L1573" s="2"/>
      <c r="M1573" s="2"/>
      <c r="N1573" s="2"/>
      <c r="O1573" s="2"/>
      <c r="P1573" s="2"/>
      <c r="Q1573" s="2"/>
      <c r="R1573" s="2"/>
      <c r="S1573" s="2"/>
      <c r="T1573" s="2"/>
      <c r="U1573" s="2"/>
      <c r="V1573" s="2"/>
      <c r="W1573" s="2"/>
      <c r="X1573" s="2"/>
      <c r="Y1573" s="2"/>
      <c r="Z1573" s="2"/>
      <c r="AA1573" s="2"/>
      <c r="AB1573" s="2"/>
      <c r="AC1573" s="2"/>
      <c r="AD1573" s="2"/>
      <c r="AE1573" s="2"/>
      <c r="AF1573" s="2"/>
      <c r="AG1573" s="2"/>
    </row>
    <row r="1574" spans="7:33" x14ac:dyDescent="0.25">
      <c r="G1574" s="2"/>
      <c r="H1574" s="2"/>
      <c r="I1574" s="2"/>
      <c r="J1574" s="2"/>
      <c r="K1574" s="2"/>
      <c r="L1574" s="2"/>
      <c r="M1574" s="2"/>
      <c r="N1574" s="2"/>
      <c r="O1574" s="2"/>
      <c r="P1574" s="2"/>
      <c r="Q1574" s="2"/>
      <c r="R1574" s="2"/>
      <c r="S1574" s="2"/>
      <c r="T1574" s="2"/>
      <c r="U1574" s="2"/>
      <c r="V1574" s="2"/>
      <c r="W1574" s="2"/>
      <c r="X1574" s="2"/>
      <c r="Y1574" s="2"/>
      <c r="Z1574" s="2"/>
      <c r="AA1574" s="2"/>
      <c r="AB1574" s="2"/>
      <c r="AC1574" s="2"/>
      <c r="AD1574" s="2"/>
      <c r="AE1574" s="2"/>
      <c r="AF1574" s="2"/>
      <c r="AG1574" s="2"/>
    </row>
    <row r="1575" spans="7:33" x14ac:dyDescent="0.25">
      <c r="G1575" s="2"/>
      <c r="H1575" s="2"/>
      <c r="I1575" s="2"/>
      <c r="J1575" s="2"/>
      <c r="K1575" s="2"/>
      <c r="L1575" s="2"/>
      <c r="M1575" s="2"/>
      <c r="N1575" s="2"/>
      <c r="O1575" s="2"/>
      <c r="P1575" s="2"/>
      <c r="Q1575" s="2"/>
      <c r="R1575" s="2"/>
      <c r="S1575" s="2"/>
      <c r="T1575" s="2"/>
      <c r="U1575" s="2"/>
      <c r="V1575" s="2"/>
      <c r="W1575" s="2"/>
      <c r="X1575" s="2"/>
      <c r="Y1575" s="2"/>
      <c r="Z1575" s="2"/>
      <c r="AA1575" s="2"/>
      <c r="AB1575" s="2"/>
      <c r="AC1575" s="2"/>
      <c r="AD1575" s="2"/>
      <c r="AE1575" s="2"/>
      <c r="AF1575" s="2"/>
      <c r="AG1575" s="2"/>
    </row>
    <row r="1576" spans="7:33" x14ac:dyDescent="0.25">
      <c r="G1576" s="2"/>
      <c r="H1576" s="2"/>
      <c r="I1576" s="2"/>
      <c r="J1576" s="2"/>
      <c r="K1576" s="2"/>
      <c r="L1576" s="2"/>
      <c r="M1576" s="2"/>
      <c r="N1576" s="2"/>
      <c r="O1576" s="2"/>
      <c r="P1576" s="2"/>
      <c r="Q1576" s="2"/>
      <c r="R1576" s="2"/>
      <c r="S1576" s="2"/>
      <c r="T1576" s="2"/>
      <c r="U1576" s="2"/>
      <c r="V1576" s="2"/>
      <c r="W1576" s="2"/>
      <c r="X1576" s="2"/>
      <c r="Y1576" s="2"/>
      <c r="Z1576" s="2"/>
      <c r="AA1576" s="2"/>
      <c r="AB1576" s="2"/>
      <c r="AC1576" s="2"/>
      <c r="AD1576" s="2"/>
      <c r="AE1576" s="2"/>
      <c r="AF1576" s="2"/>
      <c r="AG1576" s="2"/>
    </row>
    <row r="1577" spans="7:33" x14ac:dyDescent="0.25">
      <c r="G1577" s="2"/>
      <c r="H1577" s="2"/>
      <c r="I1577" s="2"/>
      <c r="J1577" s="2"/>
      <c r="K1577" s="2"/>
      <c r="L1577" s="2"/>
      <c r="M1577" s="2"/>
      <c r="N1577" s="2"/>
      <c r="O1577" s="2"/>
      <c r="P1577" s="2"/>
      <c r="Q1577" s="2"/>
      <c r="R1577" s="2"/>
      <c r="S1577" s="2"/>
      <c r="T1577" s="2"/>
      <c r="U1577" s="2"/>
      <c r="V1577" s="2"/>
      <c r="W1577" s="2"/>
      <c r="X1577" s="2"/>
      <c r="Y1577" s="2"/>
      <c r="Z1577" s="2"/>
      <c r="AA1577" s="2"/>
      <c r="AB1577" s="2"/>
      <c r="AC1577" s="2"/>
      <c r="AD1577" s="2"/>
      <c r="AE1577" s="2"/>
      <c r="AF1577" s="2"/>
      <c r="AG1577" s="2"/>
    </row>
    <row r="1578" spans="7:33" x14ac:dyDescent="0.25">
      <c r="G1578" s="2"/>
      <c r="H1578" s="2"/>
      <c r="I1578" s="2"/>
      <c r="J1578" s="2"/>
      <c r="K1578" s="2"/>
      <c r="L1578" s="2"/>
      <c r="M1578" s="2"/>
      <c r="N1578" s="2"/>
      <c r="O1578" s="2"/>
      <c r="P1578" s="2"/>
      <c r="Q1578" s="2"/>
      <c r="R1578" s="2"/>
      <c r="S1578" s="2"/>
      <c r="T1578" s="2"/>
      <c r="U1578" s="2"/>
      <c r="V1578" s="2"/>
      <c r="W1578" s="2"/>
      <c r="X1578" s="2"/>
      <c r="Y1578" s="2"/>
      <c r="Z1578" s="2"/>
      <c r="AA1578" s="2"/>
      <c r="AB1578" s="2"/>
      <c r="AC1578" s="2"/>
      <c r="AD1578" s="2"/>
      <c r="AE1578" s="2"/>
      <c r="AF1578" s="2"/>
      <c r="AG1578" s="2"/>
    </row>
    <row r="1579" spans="7:33" x14ac:dyDescent="0.25">
      <c r="G1579" s="2"/>
      <c r="H1579" s="2"/>
      <c r="I1579" s="2"/>
      <c r="J1579" s="2"/>
      <c r="K1579" s="2"/>
      <c r="L1579" s="2"/>
      <c r="M1579" s="2"/>
      <c r="N1579" s="2"/>
      <c r="O1579" s="2"/>
      <c r="P1579" s="2"/>
      <c r="Q1579" s="2"/>
      <c r="R1579" s="2"/>
      <c r="S1579" s="2"/>
      <c r="T1579" s="2"/>
      <c r="U1579" s="2"/>
      <c r="V1579" s="2"/>
      <c r="W1579" s="2"/>
      <c r="X1579" s="2"/>
      <c r="Y1579" s="2"/>
      <c r="Z1579" s="2"/>
      <c r="AA1579" s="2"/>
      <c r="AB1579" s="2"/>
      <c r="AC1579" s="2"/>
      <c r="AD1579" s="2"/>
      <c r="AE1579" s="2"/>
      <c r="AF1579" s="2"/>
      <c r="AG1579" s="2"/>
    </row>
    <row r="1580" spans="7:33" x14ac:dyDescent="0.25">
      <c r="G1580" s="2"/>
      <c r="H1580" s="2"/>
      <c r="I1580" s="2"/>
      <c r="J1580" s="2"/>
      <c r="K1580" s="2"/>
      <c r="L1580" s="2"/>
      <c r="M1580" s="2"/>
      <c r="N1580" s="2"/>
      <c r="O1580" s="2"/>
      <c r="P1580" s="2"/>
      <c r="Q1580" s="2"/>
      <c r="R1580" s="2"/>
      <c r="S1580" s="2"/>
      <c r="T1580" s="2"/>
      <c r="U1580" s="2"/>
      <c r="V1580" s="2"/>
      <c r="W1580" s="2"/>
      <c r="X1580" s="2"/>
      <c r="Y1580" s="2"/>
      <c r="Z1580" s="2"/>
      <c r="AA1580" s="2"/>
      <c r="AB1580" s="2"/>
      <c r="AC1580" s="2"/>
      <c r="AD1580" s="2"/>
      <c r="AE1580" s="2"/>
      <c r="AF1580" s="2"/>
      <c r="AG1580" s="2"/>
    </row>
    <row r="1581" spans="7:33" x14ac:dyDescent="0.25">
      <c r="G1581" s="2"/>
      <c r="H1581" s="2"/>
      <c r="I1581" s="2"/>
      <c r="J1581" s="2"/>
      <c r="K1581" s="2"/>
      <c r="L1581" s="2"/>
      <c r="M1581" s="2"/>
      <c r="N1581" s="2"/>
      <c r="O1581" s="2"/>
      <c r="P1581" s="2"/>
      <c r="Q1581" s="2"/>
      <c r="R1581" s="2"/>
      <c r="S1581" s="2"/>
      <c r="T1581" s="2"/>
      <c r="U1581" s="2"/>
      <c r="V1581" s="2"/>
      <c r="W1581" s="2"/>
      <c r="X1581" s="2"/>
      <c r="Y1581" s="2"/>
      <c r="Z1581" s="2"/>
      <c r="AA1581" s="2"/>
      <c r="AB1581" s="2"/>
      <c r="AC1581" s="2"/>
      <c r="AD1581" s="2"/>
      <c r="AE1581" s="2"/>
      <c r="AF1581" s="2"/>
      <c r="AG1581" s="2"/>
    </row>
    <row r="1582" spans="7:33" x14ac:dyDescent="0.25">
      <c r="G1582" s="2"/>
      <c r="H1582" s="2"/>
      <c r="I1582" s="2"/>
      <c r="J1582" s="2"/>
      <c r="K1582" s="2"/>
      <c r="L1582" s="2"/>
      <c r="M1582" s="2"/>
      <c r="N1582" s="2"/>
      <c r="O1582" s="2"/>
      <c r="P1582" s="2"/>
      <c r="Q1582" s="2"/>
      <c r="R1582" s="2"/>
      <c r="S1582" s="2"/>
      <c r="T1582" s="2"/>
      <c r="U1582" s="2"/>
      <c r="V1582" s="2"/>
      <c r="W1582" s="2"/>
      <c r="X1582" s="2"/>
      <c r="Y1582" s="2"/>
      <c r="Z1582" s="2"/>
      <c r="AA1582" s="2"/>
      <c r="AB1582" s="2"/>
      <c r="AC1582" s="2"/>
      <c r="AD1582" s="2"/>
      <c r="AE1582" s="2"/>
      <c r="AF1582" s="2"/>
      <c r="AG1582" s="2"/>
    </row>
    <row r="1583" spans="7:33" x14ac:dyDescent="0.25">
      <c r="G1583" s="2"/>
      <c r="H1583" s="2"/>
      <c r="I1583" s="2"/>
      <c r="J1583" s="2"/>
      <c r="K1583" s="2"/>
      <c r="L1583" s="2"/>
      <c r="M1583" s="2"/>
      <c r="N1583" s="2"/>
      <c r="O1583" s="2"/>
      <c r="P1583" s="2"/>
      <c r="Q1583" s="2"/>
      <c r="R1583" s="2"/>
      <c r="S1583" s="2"/>
      <c r="T1583" s="2"/>
      <c r="U1583" s="2"/>
      <c r="V1583" s="2"/>
      <c r="W1583" s="2"/>
      <c r="X1583" s="2"/>
      <c r="Y1583" s="2"/>
      <c r="Z1583" s="2"/>
      <c r="AA1583" s="2"/>
      <c r="AB1583" s="2"/>
      <c r="AC1583" s="2"/>
      <c r="AD1583" s="2"/>
      <c r="AE1583" s="2"/>
      <c r="AF1583" s="2"/>
      <c r="AG1583" s="2"/>
    </row>
    <row r="1584" spans="7:33" x14ac:dyDescent="0.25">
      <c r="G1584" s="2"/>
      <c r="H1584" s="2"/>
      <c r="I1584" s="2"/>
      <c r="J1584" s="2"/>
      <c r="K1584" s="2"/>
      <c r="L1584" s="2"/>
      <c r="M1584" s="2"/>
      <c r="N1584" s="2"/>
      <c r="O1584" s="2"/>
      <c r="P1584" s="2"/>
      <c r="Q1584" s="2"/>
      <c r="R1584" s="2"/>
      <c r="S1584" s="2"/>
      <c r="T1584" s="2"/>
      <c r="U1584" s="2"/>
      <c r="V1584" s="2"/>
      <c r="W1584" s="2"/>
      <c r="X1584" s="2"/>
      <c r="Y1584" s="2"/>
      <c r="Z1584" s="2"/>
      <c r="AA1584" s="2"/>
      <c r="AB1584" s="2"/>
      <c r="AC1584" s="2"/>
      <c r="AD1584" s="2"/>
      <c r="AE1584" s="2"/>
      <c r="AF1584" s="2"/>
      <c r="AG1584" s="2"/>
    </row>
    <row r="1585" spans="7:33" x14ac:dyDescent="0.25">
      <c r="G1585" s="2"/>
      <c r="H1585" s="2"/>
      <c r="I1585" s="2"/>
      <c r="J1585" s="2"/>
      <c r="K1585" s="2"/>
      <c r="L1585" s="2"/>
      <c r="M1585" s="2"/>
      <c r="N1585" s="2"/>
      <c r="O1585" s="2"/>
      <c r="P1585" s="2"/>
      <c r="Q1585" s="2"/>
      <c r="R1585" s="2"/>
      <c r="S1585" s="2"/>
      <c r="T1585" s="2"/>
      <c r="U1585" s="2"/>
      <c r="V1585" s="2"/>
      <c r="W1585" s="2"/>
      <c r="X1585" s="2"/>
      <c r="Y1585" s="2"/>
      <c r="Z1585" s="2"/>
      <c r="AA1585" s="2"/>
      <c r="AB1585" s="2"/>
      <c r="AC1585" s="2"/>
      <c r="AD1585" s="2"/>
      <c r="AE1585" s="2"/>
      <c r="AF1585" s="2"/>
      <c r="AG1585" s="2"/>
    </row>
    <row r="1586" spans="7:33" x14ac:dyDescent="0.25">
      <c r="G1586" s="2"/>
      <c r="H1586" s="2"/>
      <c r="I1586" s="2"/>
      <c r="J1586" s="2"/>
      <c r="K1586" s="2"/>
      <c r="L1586" s="2"/>
      <c r="M1586" s="2"/>
      <c r="N1586" s="2"/>
      <c r="O1586" s="2"/>
      <c r="P1586" s="2"/>
      <c r="Q1586" s="2"/>
      <c r="R1586" s="2"/>
      <c r="S1586" s="2"/>
      <c r="T1586" s="2"/>
      <c r="U1586" s="2"/>
      <c r="V1586" s="2"/>
      <c r="W1586" s="2"/>
      <c r="X1586" s="2"/>
      <c r="Y1586" s="2"/>
      <c r="Z1586" s="2"/>
      <c r="AA1586" s="2"/>
      <c r="AB1586" s="2"/>
      <c r="AC1586" s="2"/>
      <c r="AD1586" s="2"/>
      <c r="AE1586" s="2"/>
      <c r="AF1586" s="2"/>
      <c r="AG1586" s="2"/>
    </row>
    <row r="1587" spans="7:33" x14ac:dyDescent="0.25">
      <c r="G1587" s="2"/>
      <c r="H1587" s="2"/>
      <c r="I1587" s="2"/>
      <c r="J1587" s="2"/>
      <c r="K1587" s="2"/>
      <c r="L1587" s="2"/>
      <c r="M1587" s="2"/>
      <c r="N1587" s="2"/>
      <c r="O1587" s="2"/>
      <c r="P1587" s="2"/>
      <c r="Q1587" s="2"/>
      <c r="R1587" s="2"/>
      <c r="S1587" s="2"/>
      <c r="T1587" s="2"/>
      <c r="U1587" s="2"/>
      <c r="V1587" s="2"/>
      <c r="W1587" s="2"/>
      <c r="X1587" s="2"/>
      <c r="Y1587" s="2"/>
      <c r="Z1587" s="2"/>
      <c r="AA1587" s="2"/>
      <c r="AB1587" s="2"/>
      <c r="AC1587" s="2"/>
      <c r="AD1587" s="2"/>
      <c r="AE1587" s="2"/>
      <c r="AF1587" s="2"/>
      <c r="AG1587" s="2"/>
    </row>
    <row r="1588" spans="7:33" x14ac:dyDescent="0.25">
      <c r="G1588" s="2"/>
      <c r="H1588" s="2"/>
      <c r="I1588" s="2"/>
      <c r="J1588" s="2"/>
      <c r="K1588" s="2"/>
      <c r="L1588" s="2"/>
      <c r="M1588" s="2"/>
      <c r="N1588" s="2"/>
      <c r="O1588" s="2"/>
      <c r="P1588" s="2"/>
      <c r="Q1588" s="2"/>
      <c r="R1588" s="2"/>
      <c r="S1588" s="2"/>
      <c r="T1588" s="2"/>
      <c r="U1588" s="2"/>
      <c r="V1588" s="2"/>
      <c r="W1588" s="2"/>
      <c r="X1588" s="2"/>
      <c r="Y1588" s="2"/>
      <c r="Z1588" s="2"/>
      <c r="AA1588" s="2"/>
      <c r="AB1588" s="2"/>
      <c r="AC1588" s="2"/>
      <c r="AD1588" s="2"/>
      <c r="AE1588" s="2"/>
      <c r="AF1588" s="2"/>
      <c r="AG1588" s="2"/>
    </row>
    <row r="1589" spans="7:33" x14ac:dyDescent="0.25">
      <c r="G1589" s="2"/>
      <c r="H1589" s="2"/>
      <c r="I1589" s="2"/>
      <c r="J1589" s="2"/>
      <c r="K1589" s="2"/>
      <c r="L1589" s="2"/>
      <c r="M1589" s="2"/>
      <c r="N1589" s="2"/>
      <c r="O1589" s="2"/>
      <c r="P1589" s="2"/>
      <c r="Q1589" s="2"/>
      <c r="R1589" s="2"/>
      <c r="S1589" s="2"/>
      <c r="T1589" s="2"/>
      <c r="U1589" s="2"/>
      <c r="V1589" s="2"/>
      <c r="W1589" s="2"/>
      <c r="X1589" s="2"/>
      <c r="Y1589" s="2"/>
      <c r="Z1589" s="2"/>
      <c r="AA1589" s="2"/>
      <c r="AB1589" s="2"/>
      <c r="AC1589" s="2"/>
      <c r="AD1589" s="2"/>
      <c r="AE1589" s="2"/>
      <c r="AF1589" s="2"/>
      <c r="AG1589" s="2"/>
    </row>
    <row r="1590" spans="7:33" x14ac:dyDescent="0.25">
      <c r="G1590" s="2"/>
      <c r="H1590" s="2"/>
      <c r="I1590" s="2"/>
      <c r="J1590" s="2"/>
      <c r="K1590" s="2"/>
      <c r="L1590" s="2"/>
      <c r="M1590" s="2"/>
      <c r="N1590" s="2"/>
      <c r="O1590" s="2"/>
      <c r="P1590" s="2"/>
      <c r="Q1590" s="2"/>
      <c r="R1590" s="2"/>
      <c r="S1590" s="2"/>
      <c r="T1590" s="2"/>
      <c r="U1590" s="2"/>
      <c r="V1590" s="2"/>
      <c r="W1590" s="2"/>
      <c r="X1590" s="2"/>
      <c r="Y1590" s="2"/>
      <c r="Z1590" s="2"/>
      <c r="AA1590" s="2"/>
      <c r="AB1590" s="2"/>
      <c r="AC1590" s="2"/>
      <c r="AD1590" s="2"/>
      <c r="AE1590" s="2"/>
      <c r="AF1590" s="2"/>
      <c r="AG1590" s="2"/>
    </row>
    <row r="1591" spans="7:33" x14ac:dyDescent="0.25">
      <c r="G1591" s="2"/>
      <c r="H1591" s="2"/>
      <c r="I1591" s="2"/>
      <c r="J1591" s="2"/>
      <c r="K1591" s="2"/>
      <c r="L1591" s="2"/>
      <c r="M1591" s="2"/>
      <c r="N1591" s="2"/>
      <c r="O1591" s="2"/>
      <c r="P1591" s="2"/>
      <c r="Q1591" s="2"/>
      <c r="R1591" s="2"/>
      <c r="S1591" s="2"/>
      <c r="T1591" s="2"/>
      <c r="U1591" s="2"/>
      <c r="V1591" s="2"/>
      <c r="W1591" s="2"/>
      <c r="X1591" s="2"/>
      <c r="Y1591" s="2"/>
      <c r="Z1591" s="2"/>
      <c r="AA1591" s="2"/>
      <c r="AB1591" s="2"/>
      <c r="AC1591" s="2"/>
      <c r="AD1591" s="2"/>
      <c r="AE1591" s="2"/>
      <c r="AF1591" s="2"/>
      <c r="AG1591" s="2"/>
    </row>
    <row r="1592" spans="7:33" x14ac:dyDescent="0.25">
      <c r="G1592" s="2"/>
      <c r="H1592" s="2"/>
      <c r="I1592" s="2"/>
      <c r="J1592" s="2"/>
      <c r="K1592" s="2"/>
      <c r="L1592" s="2"/>
      <c r="M1592" s="2"/>
      <c r="N1592" s="2"/>
      <c r="O1592" s="2"/>
      <c r="P1592" s="2"/>
      <c r="Q1592" s="2"/>
      <c r="R1592" s="2"/>
      <c r="S1592" s="2"/>
      <c r="T1592" s="2"/>
      <c r="U1592" s="2"/>
      <c r="V1592" s="2"/>
      <c r="W1592" s="2"/>
      <c r="X1592" s="2"/>
      <c r="Y1592" s="2"/>
      <c r="Z1592" s="2"/>
      <c r="AA1592" s="2"/>
      <c r="AB1592" s="2"/>
      <c r="AC1592" s="2"/>
      <c r="AD1592" s="2"/>
      <c r="AE1592" s="2"/>
      <c r="AF1592" s="2"/>
      <c r="AG1592" s="2"/>
    </row>
    <row r="1593" spans="7:33" x14ac:dyDescent="0.25">
      <c r="G1593" s="2"/>
      <c r="H1593" s="2"/>
      <c r="I1593" s="2"/>
      <c r="J1593" s="2"/>
      <c r="K1593" s="2"/>
      <c r="L1593" s="2"/>
      <c r="M1593" s="2"/>
      <c r="N1593" s="2"/>
      <c r="O1593" s="2"/>
      <c r="P1593" s="2"/>
      <c r="Q1593" s="2"/>
      <c r="R1593" s="2"/>
      <c r="S1593" s="2"/>
      <c r="T1593" s="2"/>
      <c r="U1593" s="2"/>
      <c r="V1593" s="2"/>
      <c r="W1593" s="2"/>
      <c r="X1593" s="2"/>
      <c r="Y1593" s="2"/>
      <c r="Z1593" s="2"/>
      <c r="AA1593" s="2"/>
      <c r="AB1593" s="2"/>
      <c r="AC1593" s="2"/>
      <c r="AD1593" s="2"/>
      <c r="AE1593" s="2"/>
      <c r="AF1593" s="2"/>
      <c r="AG1593" s="2"/>
    </row>
    <row r="1594" spans="7:33" x14ac:dyDescent="0.25">
      <c r="G1594" s="2"/>
      <c r="H1594" s="2"/>
      <c r="I1594" s="2"/>
      <c r="J1594" s="2"/>
      <c r="K1594" s="2"/>
      <c r="L1594" s="2"/>
      <c r="M1594" s="2"/>
      <c r="N1594" s="2"/>
      <c r="O1594" s="2"/>
      <c r="P1594" s="2"/>
      <c r="Q1594" s="2"/>
      <c r="R1594" s="2"/>
      <c r="S1594" s="2"/>
      <c r="T1594" s="2"/>
      <c r="U1594" s="2"/>
      <c r="V1594" s="2"/>
      <c r="W1594" s="2"/>
      <c r="X1594" s="2"/>
      <c r="Y1594" s="2"/>
      <c r="Z1594" s="2"/>
      <c r="AA1594" s="2"/>
      <c r="AB1594" s="2"/>
      <c r="AC1594" s="2"/>
      <c r="AD1594" s="2"/>
      <c r="AE1594" s="2"/>
      <c r="AF1594" s="2"/>
      <c r="AG1594" s="2"/>
    </row>
  </sheetData>
  <customSheetViews>
    <customSheetView guid="{5B43930B-94B3-E14E-81EE-7E8A625CA6DA}" scale="150">
      <pane ySplit="2.024390243902439" topLeftCell="A43" activePane="bottomLeft" state="frozenSplit"/>
      <selection pane="bottomLeft" activeCell="G60" sqref="G3:G61"/>
      <pageMargins left="0.7" right="0.7" top="0.75" bottom="0.75" header="0.3" footer="0.3"/>
    </customSheetView>
    <customSheetView guid="{ABB2EBC0-75A8-4650-B9C7-648A0C330DEA}">
      <pane ySplit="2" topLeftCell="A3" activePane="bottomLeft" state="frozenSplit"/>
      <selection pane="bottomLeft" activeCell="B10" sqref="B10"/>
      <pageMargins left="0.75" right="0.75" top="1" bottom="1" header="0.5" footer="0.5"/>
    </customSheetView>
    <customSheetView guid="{0B355C98-F093-4F26-9D41-2F5DE1271F90}">
      <pane ySplit="2" topLeftCell="A15" activePane="bottomLeft" state="frozenSplit"/>
      <selection pane="bottomLeft" activeCell="G27" sqref="G27"/>
      <pageMargins left="0.75" right="0.75" top="1" bottom="1" header="0.5" footer="0.5"/>
      <pageSetup paperSize="9" orientation="portrait" r:id="rId1"/>
    </customSheetView>
  </customSheetViews>
  <mergeCells count="11">
    <mergeCell ref="AI3:AI4"/>
    <mergeCell ref="AH3:AH4"/>
    <mergeCell ref="A1:AI1"/>
    <mergeCell ref="AB3:AE3"/>
    <mergeCell ref="X3:AA3"/>
    <mergeCell ref="AF3:AF4"/>
    <mergeCell ref="AG3:AG4"/>
    <mergeCell ref="C3:C4"/>
    <mergeCell ref="D3:O3"/>
    <mergeCell ref="P3:S3"/>
    <mergeCell ref="T3:W3"/>
  </mergeCells>
  <phoneticPr fontId="2" type="noConversion"/>
  <pageMargins left="0.75" right="0.75" top="1" bottom="1" header="0.5" footer="0.5"/>
  <pageSetup paperSize="9" scale="48" orientation="landscape" r:id="rId2"/>
  <headerFooter>
    <oddHeader>&amp;C&amp;"-,Bold"&amp;12Workplan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B51"/>
  <sheetViews>
    <sheetView view="pageBreakPreview" topLeftCell="A34" zoomScaleNormal="100" zoomScaleSheetLayoutView="100" zoomScalePageLayoutView="110" workbookViewId="0">
      <selection activeCell="B21" sqref="B21"/>
    </sheetView>
  </sheetViews>
  <sheetFormatPr defaultRowHeight="15" x14ac:dyDescent="0.25"/>
  <cols>
    <col min="1" max="1" width="18.42578125" style="206" customWidth="1"/>
    <col min="2" max="2" width="116.28515625" style="206" customWidth="1"/>
    <col min="3" max="16384" width="9.140625" style="206"/>
  </cols>
  <sheetData>
    <row r="1" spans="1:2" ht="20.25" customHeight="1" thickTop="1" thickBot="1" x14ac:dyDescent="0.3">
      <c r="A1" s="574" t="s">
        <v>196</v>
      </c>
      <c r="B1" s="575"/>
    </row>
    <row r="2" spans="1:2" ht="30.75" thickTop="1" x14ac:dyDescent="0.25">
      <c r="A2" s="572" t="s">
        <v>22</v>
      </c>
      <c r="B2" s="505" t="s">
        <v>311</v>
      </c>
    </row>
    <row r="3" spans="1:2" ht="15.75" thickBot="1" x14ac:dyDescent="0.3">
      <c r="A3" s="573"/>
      <c r="B3" s="522" t="s">
        <v>312</v>
      </c>
    </row>
    <row r="4" spans="1:2" ht="15.75" customHeight="1" thickTop="1" x14ac:dyDescent="0.25">
      <c r="A4" s="572" t="s">
        <v>23</v>
      </c>
      <c r="B4" s="496" t="s">
        <v>185</v>
      </c>
    </row>
    <row r="5" spans="1:2" ht="15" customHeight="1" x14ac:dyDescent="0.25">
      <c r="A5" s="573"/>
      <c r="B5" s="491" t="s">
        <v>186</v>
      </c>
    </row>
    <row r="6" spans="1:2" ht="15" customHeight="1" x14ac:dyDescent="0.25">
      <c r="A6" s="573"/>
      <c r="B6" s="491" t="s">
        <v>187</v>
      </c>
    </row>
    <row r="7" spans="1:2" ht="15" customHeight="1" x14ac:dyDescent="0.25">
      <c r="A7" s="573"/>
      <c r="B7" s="497"/>
    </row>
    <row r="8" spans="1:2" ht="15" customHeight="1" x14ac:dyDescent="0.25">
      <c r="A8" s="573"/>
      <c r="B8" s="498" t="s">
        <v>188</v>
      </c>
    </row>
    <row r="9" spans="1:2" ht="15" customHeight="1" x14ac:dyDescent="0.25">
      <c r="A9" s="573"/>
      <c r="B9" s="491" t="s">
        <v>189</v>
      </c>
    </row>
    <row r="10" spans="1:2" ht="15" customHeight="1" x14ac:dyDescent="0.25">
      <c r="A10" s="573"/>
      <c r="B10" s="491" t="s">
        <v>190</v>
      </c>
    </row>
    <row r="11" spans="1:2" ht="15" customHeight="1" x14ac:dyDescent="0.25">
      <c r="A11" s="573"/>
      <c r="B11" s="491" t="s">
        <v>300</v>
      </c>
    </row>
    <row r="12" spans="1:2" ht="15.75" customHeight="1" thickBot="1" x14ac:dyDescent="0.3">
      <c r="A12" s="578"/>
      <c r="B12" s="499" t="s">
        <v>191</v>
      </c>
    </row>
    <row r="13" spans="1:2" ht="30.75" thickTop="1" x14ac:dyDescent="0.25">
      <c r="A13" s="572" t="s">
        <v>5</v>
      </c>
      <c r="B13" s="501" t="s">
        <v>306</v>
      </c>
    </row>
    <row r="14" spans="1:2" ht="30" x14ac:dyDescent="0.25">
      <c r="A14" s="573"/>
      <c r="B14" s="518" t="s">
        <v>317</v>
      </c>
    </row>
    <row r="15" spans="1:2" x14ac:dyDescent="0.25">
      <c r="A15" s="573"/>
      <c r="B15" s="491" t="s">
        <v>305</v>
      </c>
    </row>
    <row r="16" spans="1:2" x14ac:dyDescent="0.25">
      <c r="A16" s="573"/>
      <c r="B16" s="491" t="s">
        <v>346</v>
      </c>
    </row>
    <row r="17" spans="1:2" ht="30" x14ac:dyDescent="0.25">
      <c r="A17" s="573"/>
      <c r="B17" s="490" t="s">
        <v>201</v>
      </c>
    </row>
    <row r="18" spans="1:2" ht="15.75" thickBot="1" x14ac:dyDescent="0.3">
      <c r="A18" s="573"/>
      <c r="B18" s="492" t="s">
        <v>302</v>
      </c>
    </row>
    <row r="19" spans="1:2" ht="17.25" thickTop="1" thickBot="1" x14ac:dyDescent="0.3">
      <c r="A19" s="502" t="s">
        <v>24</v>
      </c>
      <c r="B19" s="493" t="s">
        <v>192</v>
      </c>
    </row>
    <row r="20" spans="1:2" ht="15.75" thickTop="1" x14ac:dyDescent="0.25">
      <c r="A20" s="572" t="s">
        <v>175</v>
      </c>
      <c r="B20" s="506" t="s">
        <v>296</v>
      </c>
    </row>
    <row r="21" spans="1:2" ht="30" x14ac:dyDescent="0.25">
      <c r="A21" s="573"/>
      <c r="B21" s="507" t="s">
        <v>307</v>
      </c>
    </row>
    <row r="22" spans="1:2" ht="45" x14ac:dyDescent="0.25">
      <c r="A22" s="573"/>
      <c r="B22" s="507" t="s">
        <v>205</v>
      </c>
    </row>
    <row r="23" spans="1:2" ht="30" x14ac:dyDescent="0.25">
      <c r="A23" s="573"/>
      <c r="B23" s="507" t="s">
        <v>206</v>
      </c>
    </row>
    <row r="24" spans="1:2" ht="45" x14ac:dyDescent="0.25">
      <c r="A24" s="573"/>
      <c r="B24" s="507" t="s">
        <v>207</v>
      </c>
    </row>
    <row r="25" spans="1:2" ht="30" x14ac:dyDescent="0.25">
      <c r="A25" s="573"/>
      <c r="B25" s="508" t="s">
        <v>308</v>
      </c>
    </row>
    <row r="26" spans="1:2" ht="15" customHeight="1" x14ac:dyDescent="0.25">
      <c r="A26" s="573"/>
      <c r="B26" s="505"/>
    </row>
    <row r="27" spans="1:2" ht="15" customHeight="1" x14ac:dyDescent="0.25">
      <c r="A27" s="573"/>
      <c r="B27" s="506" t="s">
        <v>297</v>
      </c>
    </row>
    <row r="28" spans="1:2" ht="30" x14ac:dyDescent="0.25">
      <c r="A28" s="573"/>
      <c r="B28" s="509" t="s">
        <v>208</v>
      </c>
    </row>
    <row r="29" spans="1:2" ht="30" x14ac:dyDescent="0.25">
      <c r="A29" s="573"/>
      <c r="B29" s="509" t="s">
        <v>209</v>
      </c>
    </row>
    <row r="30" spans="1:2" ht="45.75" thickBot="1" x14ac:dyDescent="0.3">
      <c r="A30" s="573"/>
      <c r="B30" s="510" t="s">
        <v>313</v>
      </c>
    </row>
    <row r="31" spans="1:2" ht="30.75" thickTop="1" x14ac:dyDescent="0.25">
      <c r="A31" s="572" t="s">
        <v>25</v>
      </c>
      <c r="B31" s="512" t="s">
        <v>309</v>
      </c>
    </row>
    <row r="32" spans="1:2" ht="30" x14ac:dyDescent="0.25">
      <c r="A32" s="573"/>
      <c r="B32" s="513" t="s">
        <v>210</v>
      </c>
    </row>
    <row r="33" spans="1:2" ht="30" customHeight="1" x14ac:dyDescent="0.25">
      <c r="A33" s="573"/>
      <c r="B33" s="487" t="s">
        <v>211</v>
      </c>
    </row>
    <row r="34" spans="1:2" ht="30" x14ac:dyDescent="0.25">
      <c r="A34" s="573"/>
      <c r="B34" s="513" t="s">
        <v>212</v>
      </c>
    </row>
    <row r="35" spans="1:2" x14ac:dyDescent="0.25">
      <c r="A35" s="573"/>
      <c r="B35" s="513" t="s">
        <v>213</v>
      </c>
    </row>
    <row r="36" spans="1:2" x14ac:dyDescent="0.25">
      <c r="A36" s="573"/>
      <c r="B36" s="513" t="s">
        <v>214</v>
      </c>
    </row>
    <row r="37" spans="1:2" ht="47.25" customHeight="1" x14ac:dyDescent="0.25">
      <c r="A37" s="573"/>
      <c r="B37" s="513" t="s">
        <v>215</v>
      </c>
    </row>
    <row r="38" spans="1:2" ht="30" customHeight="1" x14ac:dyDescent="0.25">
      <c r="A38" s="573"/>
      <c r="B38" s="513" t="s">
        <v>216</v>
      </c>
    </row>
    <row r="39" spans="1:2" ht="15" customHeight="1" x14ac:dyDescent="0.25">
      <c r="A39" s="573"/>
      <c r="B39" s="514"/>
    </row>
    <row r="40" spans="1:2" ht="30" x14ac:dyDescent="0.25">
      <c r="A40" s="573"/>
      <c r="B40" s="486" t="s">
        <v>217</v>
      </c>
    </row>
    <row r="41" spans="1:2" ht="30" customHeight="1" x14ac:dyDescent="0.25">
      <c r="A41" s="573"/>
      <c r="B41" s="515" t="s">
        <v>310</v>
      </c>
    </row>
    <row r="42" spans="1:2" ht="75" x14ac:dyDescent="0.25">
      <c r="A42" s="573"/>
      <c r="B42" s="487" t="s">
        <v>218</v>
      </c>
    </row>
    <row r="43" spans="1:2" x14ac:dyDescent="0.25">
      <c r="A43" s="573"/>
      <c r="B43" s="487" t="s">
        <v>219</v>
      </c>
    </row>
    <row r="44" spans="1:2" ht="45.75" thickBot="1" x14ac:dyDescent="0.3">
      <c r="A44" s="573"/>
      <c r="B44" s="516" t="s">
        <v>326</v>
      </c>
    </row>
    <row r="45" spans="1:2" ht="15.75" thickTop="1" x14ac:dyDescent="0.25">
      <c r="A45" s="576" t="s">
        <v>320</v>
      </c>
      <c r="B45" s="548" t="s">
        <v>322</v>
      </c>
    </row>
    <row r="46" spans="1:2" x14ac:dyDescent="0.25">
      <c r="A46" s="577"/>
      <c r="B46" s="549" t="s">
        <v>285</v>
      </c>
    </row>
    <row r="47" spans="1:2" x14ac:dyDescent="0.25">
      <c r="A47" s="577"/>
      <c r="B47" s="549" t="s">
        <v>286</v>
      </c>
    </row>
    <row r="48" spans="1:2" ht="30" x14ac:dyDescent="0.25">
      <c r="A48" s="577"/>
      <c r="B48" s="548" t="s">
        <v>327</v>
      </c>
    </row>
    <row r="49" spans="1:2" x14ac:dyDescent="0.25">
      <c r="A49" s="577"/>
      <c r="B49" s="548" t="s">
        <v>323</v>
      </c>
    </row>
    <row r="50" spans="1:2" ht="30.75" thickBot="1" x14ac:dyDescent="0.3">
      <c r="A50" s="577"/>
      <c r="B50" s="550" t="s">
        <v>284</v>
      </c>
    </row>
    <row r="51" spans="1:2" x14ac:dyDescent="0.25">
      <c r="A51" s="577"/>
    </row>
  </sheetData>
  <sheetProtection selectLockedCells="1"/>
  <mergeCells count="7">
    <mergeCell ref="A45:A51"/>
    <mergeCell ref="A31:A44"/>
    <mergeCell ref="A1:B1"/>
    <mergeCell ref="A2:A3"/>
    <mergeCell ref="A4:A12"/>
    <mergeCell ref="A13:A18"/>
    <mergeCell ref="A20:A30"/>
  </mergeCells>
  <pageMargins left="0.2" right="0.2" top="0.25" bottom="0.25" header="0" footer="0"/>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A1:N14"/>
  <sheetViews>
    <sheetView view="pageBreakPreview" zoomScaleNormal="100" zoomScaleSheetLayoutView="100" workbookViewId="0">
      <selection activeCell="B14" sqref="B14"/>
    </sheetView>
  </sheetViews>
  <sheetFormatPr defaultRowHeight="15" x14ac:dyDescent="0.25"/>
  <cols>
    <col min="14" max="14" width="15" customWidth="1"/>
  </cols>
  <sheetData>
    <row r="1" spans="1:14" ht="64.5" customHeight="1" x14ac:dyDescent="0.25">
      <c r="A1" s="579" t="s">
        <v>316</v>
      </c>
      <c r="B1" s="580"/>
      <c r="C1" s="580"/>
      <c r="D1" s="580"/>
      <c r="E1" s="580"/>
      <c r="F1" s="580"/>
      <c r="G1" s="580"/>
      <c r="H1" s="580"/>
      <c r="I1" s="580"/>
      <c r="J1" s="580"/>
      <c r="K1" s="580"/>
      <c r="L1" s="580"/>
      <c r="M1" s="580"/>
      <c r="N1" s="581"/>
    </row>
    <row r="2" spans="1:14" ht="32.25" customHeight="1" thickBot="1" x14ac:dyDescent="0.3">
      <c r="A2" s="582" t="s">
        <v>314</v>
      </c>
      <c r="B2" s="583"/>
      <c r="C2" s="583"/>
      <c r="D2" s="583"/>
      <c r="E2" s="583"/>
      <c r="F2" s="583"/>
      <c r="G2" s="583"/>
      <c r="H2" s="583"/>
      <c r="I2" s="583"/>
      <c r="J2" s="583"/>
      <c r="K2" s="583"/>
      <c r="L2" s="583"/>
      <c r="M2" s="583"/>
      <c r="N2" s="584"/>
    </row>
    <row r="3" spans="1:14" ht="31.5" customHeight="1" thickBot="1" x14ac:dyDescent="0.3">
      <c r="A3" s="585" t="s">
        <v>315</v>
      </c>
      <c r="B3" s="586"/>
      <c r="C3" s="586"/>
      <c r="D3" s="586"/>
      <c r="E3" s="586"/>
      <c r="F3" s="586"/>
      <c r="G3" s="586"/>
      <c r="H3" s="586"/>
      <c r="I3" s="586"/>
      <c r="J3" s="586"/>
      <c r="K3" s="586"/>
      <c r="L3" s="586"/>
      <c r="M3" s="586"/>
      <c r="N3" s="587"/>
    </row>
    <row r="14" spans="1:14" x14ac:dyDescent="0.25">
      <c r="B14" s="559"/>
    </row>
  </sheetData>
  <mergeCells count="3">
    <mergeCell ref="A1:N1"/>
    <mergeCell ref="A2:N2"/>
    <mergeCell ref="A3:N3"/>
  </mergeCells>
  <pageMargins left="0.2" right="0.2" top="0.25" bottom="0.25" header="0.05" footer="0.05"/>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B34"/>
  <sheetViews>
    <sheetView view="pageBreakPreview" topLeftCell="A13" zoomScaleNormal="100" zoomScaleSheetLayoutView="100" workbookViewId="0">
      <selection activeCell="B26" sqref="B26"/>
    </sheetView>
  </sheetViews>
  <sheetFormatPr defaultRowHeight="15" x14ac:dyDescent="0.25"/>
  <cols>
    <col min="1" max="1" width="19.5703125" style="206" customWidth="1"/>
    <col min="2" max="2" width="114.42578125" style="206" customWidth="1"/>
    <col min="3" max="16384" width="9.140625" style="206"/>
  </cols>
  <sheetData>
    <row r="1" spans="1:2" ht="20.25" customHeight="1" thickTop="1" thickBot="1" x14ac:dyDescent="0.3">
      <c r="A1" s="574" t="s">
        <v>173</v>
      </c>
      <c r="B1" s="575"/>
    </row>
    <row r="2" spans="1:2" ht="15.75" customHeight="1" thickTop="1" x14ac:dyDescent="0.25">
      <c r="A2" s="572" t="s">
        <v>22</v>
      </c>
      <c r="B2" s="490" t="s">
        <v>221</v>
      </c>
    </row>
    <row r="3" spans="1:2" ht="45" x14ac:dyDescent="0.25">
      <c r="A3" s="573"/>
      <c r="B3" s="518" t="s">
        <v>222</v>
      </c>
    </row>
    <row r="4" spans="1:2" ht="45" x14ac:dyDescent="0.25">
      <c r="A4" s="573"/>
      <c r="B4" s="519" t="s">
        <v>223</v>
      </c>
    </row>
    <row r="5" spans="1:2" ht="60" x14ac:dyDescent="0.25">
      <c r="A5" s="573"/>
      <c r="B5" s="518" t="s">
        <v>224</v>
      </c>
    </row>
    <row r="6" spans="1:2" ht="30.75" thickBot="1" x14ac:dyDescent="0.3">
      <c r="A6" s="578"/>
      <c r="B6" s="520" t="s">
        <v>225</v>
      </c>
    </row>
    <row r="7" spans="1:2" ht="15.75" customHeight="1" thickTop="1" x14ac:dyDescent="0.25">
      <c r="A7" s="572" t="s">
        <v>23</v>
      </c>
      <c r="B7" s="521" t="s">
        <v>226</v>
      </c>
    </row>
    <row r="8" spans="1:2" ht="15" customHeight="1" x14ac:dyDescent="0.25">
      <c r="A8" s="573"/>
      <c r="B8" s="491" t="s">
        <v>186</v>
      </c>
    </row>
    <row r="9" spans="1:2" ht="15" customHeight="1" thickBot="1" x14ac:dyDescent="0.3">
      <c r="A9" s="573"/>
      <c r="B9" s="491" t="s">
        <v>227</v>
      </c>
    </row>
    <row r="10" spans="1:2" ht="30.75" customHeight="1" thickTop="1" x14ac:dyDescent="0.25">
      <c r="A10" s="572" t="s">
        <v>5</v>
      </c>
      <c r="B10" s="500" t="s">
        <v>193</v>
      </c>
    </row>
    <row r="11" spans="1:2" ht="15.75" thickBot="1" x14ac:dyDescent="0.3">
      <c r="A11" s="573"/>
      <c r="B11" s="492" t="s">
        <v>194</v>
      </c>
    </row>
    <row r="12" spans="1:2" ht="46.5" thickTop="1" thickBot="1" x14ac:dyDescent="0.3">
      <c r="A12" s="489" t="s">
        <v>24</v>
      </c>
      <c r="B12" s="494" t="s">
        <v>228</v>
      </c>
    </row>
    <row r="13" spans="1:2" ht="15.75" thickTop="1" x14ac:dyDescent="0.25">
      <c r="A13" s="572" t="s">
        <v>175</v>
      </c>
      <c r="B13" s="523" t="s">
        <v>296</v>
      </c>
    </row>
    <row r="14" spans="1:2" x14ac:dyDescent="0.25">
      <c r="A14" s="573"/>
      <c r="B14" s="524" t="s">
        <v>229</v>
      </c>
    </row>
    <row r="15" spans="1:2" x14ac:dyDescent="0.25">
      <c r="A15" s="573"/>
      <c r="B15" s="524" t="s">
        <v>230</v>
      </c>
    </row>
    <row r="16" spans="1:2" x14ac:dyDescent="0.25">
      <c r="A16" s="573"/>
      <c r="B16" s="525" t="s">
        <v>344</v>
      </c>
    </row>
    <row r="17" spans="1:2" ht="30" x14ac:dyDescent="0.25">
      <c r="A17" s="573"/>
      <c r="B17" s="525" t="s">
        <v>231</v>
      </c>
    </row>
    <row r="18" spans="1:2" ht="30" x14ac:dyDescent="0.25">
      <c r="A18" s="573"/>
      <c r="B18" s="525" t="s">
        <v>232</v>
      </c>
    </row>
    <row r="19" spans="1:2" x14ac:dyDescent="0.25">
      <c r="A19" s="573"/>
      <c r="B19" s="526"/>
    </row>
    <row r="20" spans="1:2" x14ac:dyDescent="0.25">
      <c r="A20" s="573"/>
      <c r="B20" s="527" t="s">
        <v>297</v>
      </c>
    </row>
    <row r="21" spans="1:2" ht="15.75" thickBot="1" x14ac:dyDescent="0.3">
      <c r="A21" s="578"/>
      <c r="B21" s="531" t="s">
        <v>290</v>
      </c>
    </row>
    <row r="22" spans="1:2" ht="30.75" thickTop="1" x14ac:dyDescent="0.25">
      <c r="A22" s="572" t="s">
        <v>25</v>
      </c>
      <c r="B22" s="528" t="s">
        <v>233</v>
      </c>
    </row>
    <row r="23" spans="1:2" ht="60" x14ac:dyDescent="0.25">
      <c r="A23" s="573"/>
      <c r="B23" s="529" t="s">
        <v>234</v>
      </c>
    </row>
    <row r="24" spans="1:2" ht="30" x14ac:dyDescent="0.25">
      <c r="A24" s="573"/>
      <c r="B24" s="529" t="s">
        <v>345</v>
      </c>
    </row>
    <row r="25" spans="1:2" x14ac:dyDescent="0.25">
      <c r="A25" s="573"/>
      <c r="B25" s="529" t="s">
        <v>235</v>
      </c>
    </row>
    <row r="26" spans="1:2" ht="30" x14ac:dyDescent="0.25">
      <c r="A26" s="573"/>
      <c r="B26" s="530" t="s">
        <v>236</v>
      </c>
    </row>
    <row r="27" spans="1:2" ht="30" x14ac:dyDescent="0.25">
      <c r="A27" s="573"/>
      <c r="B27" s="530" t="s">
        <v>237</v>
      </c>
    </row>
    <row r="28" spans="1:2" ht="45" x14ac:dyDescent="0.25">
      <c r="A28" s="573"/>
      <c r="B28" s="529" t="s">
        <v>238</v>
      </c>
    </row>
    <row r="29" spans="1:2" ht="30" x14ac:dyDescent="0.25">
      <c r="A29" s="573"/>
      <c r="B29" s="524" t="s">
        <v>239</v>
      </c>
    </row>
    <row r="30" spans="1:2" ht="15.75" thickBot="1" x14ac:dyDescent="0.3">
      <c r="A30" s="573"/>
      <c r="B30" s="531" t="s">
        <v>240</v>
      </c>
    </row>
    <row r="31" spans="1:2" ht="15" customHeight="1" thickTop="1" x14ac:dyDescent="0.25">
      <c r="A31" s="576" t="s">
        <v>320</v>
      </c>
      <c r="B31" s="547"/>
    </row>
    <row r="32" spans="1:2" ht="30" customHeight="1" x14ac:dyDescent="0.25">
      <c r="A32" s="577"/>
      <c r="B32" s="507" t="s">
        <v>324</v>
      </c>
    </row>
    <row r="33" spans="1:2" ht="15.75" customHeight="1" x14ac:dyDescent="0.25">
      <c r="A33" s="577"/>
      <c r="B33" s="522" t="s">
        <v>325</v>
      </c>
    </row>
    <row r="34" spans="1:2" x14ac:dyDescent="0.25">
      <c r="A34" s="577"/>
    </row>
  </sheetData>
  <mergeCells count="7">
    <mergeCell ref="A31:A34"/>
    <mergeCell ref="A22:A30"/>
    <mergeCell ref="A1:B1"/>
    <mergeCell ref="A2:A6"/>
    <mergeCell ref="A7:A9"/>
    <mergeCell ref="A10:A11"/>
    <mergeCell ref="A13:A21"/>
  </mergeCells>
  <pageMargins left="0.2" right="0.2" top="0.25" bottom="0.25" header="0" footer="0"/>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A1:E1491"/>
  <sheetViews>
    <sheetView view="pageBreakPreview" zoomScale="90" zoomScaleNormal="100" zoomScaleSheetLayoutView="90" zoomScalePageLayoutView="130" workbookViewId="0">
      <selection activeCell="C7" sqref="C7"/>
    </sheetView>
  </sheetViews>
  <sheetFormatPr defaultRowHeight="15" x14ac:dyDescent="0.25"/>
  <cols>
    <col min="1" max="1" width="12.7109375" style="206" customWidth="1"/>
    <col min="2" max="2" width="26.140625" style="206" customWidth="1"/>
    <col min="3" max="3" width="39.85546875" style="207" customWidth="1"/>
    <col min="4" max="4" width="10" style="207" customWidth="1"/>
    <col min="5" max="5" width="44.28515625" style="207" customWidth="1"/>
    <col min="6" max="16384" width="9.140625" style="206"/>
  </cols>
  <sheetData>
    <row r="1" spans="1:5" ht="309.95" customHeight="1" thickBot="1" x14ac:dyDescent="0.3">
      <c r="A1" s="355" t="s">
        <v>96</v>
      </c>
      <c r="B1" s="356" t="s">
        <v>319</v>
      </c>
      <c r="C1" s="356" t="s">
        <v>343</v>
      </c>
      <c r="D1" s="357"/>
      <c r="E1" s="356" t="s">
        <v>342</v>
      </c>
    </row>
    <row r="2" spans="1:5" ht="25.5" customHeight="1" thickBot="1" x14ac:dyDescent="0.3">
      <c r="A2" s="358" t="s">
        <v>95</v>
      </c>
      <c r="B2" s="588"/>
      <c r="C2" s="589"/>
      <c r="D2" s="589"/>
      <c r="E2" s="590"/>
    </row>
    <row r="3" spans="1:5" ht="25.5" customHeight="1" thickBot="1" x14ac:dyDescent="0.3">
      <c r="A3" s="235" t="s">
        <v>92</v>
      </c>
      <c r="B3" s="235" t="s">
        <v>91</v>
      </c>
      <c r="C3" s="234" t="s">
        <v>50</v>
      </c>
      <c r="D3" s="234" t="s">
        <v>93</v>
      </c>
      <c r="E3" s="234" t="s">
        <v>21</v>
      </c>
    </row>
    <row r="4" spans="1:5" ht="15.75" thickBot="1" x14ac:dyDescent="0.3">
      <c r="A4" s="230" t="s">
        <v>34</v>
      </c>
      <c r="B4" s="230"/>
      <c r="C4" s="387"/>
      <c r="D4" s="232" t="s">
        <v>12</v>
      </c>
      <c r="E4" s="233"/>
    </row>
    <row r="5" spans="1:5" x14ac:dyDescent="0.25">
      <c r="A5" s="370" t="s">
        <v>29</v>
      </c>
      <c r="B5" s="370"/>
      <c r="C5" s="359"/>
      <c r="D5" s="359" t="s">
        <v>62</v>
      </c>
      <c r="E5" s="392"/>
    </row>
    <row r="6" spans="1:5" x14ac:dyDescent="0.25">
      <c r="A6" s="371" t="s">
        <v>35</v>
      </c>
      <c r="B6" s="371"/>
      <c r="C6" s="360"/>
      <c r="D6" s="360" t="s">
        <v>63</v>
      </c>
      <c r="E6" s="393"/>
    </row>
    <row r="7" spans="1:5" x14ac:dyDescent="0.25">
      <c r="A7" s="372" t="s">
        <v>36</v>
      </c>
      <c r="B7" s="382"/>
      <c r="C7" s="360"/>
      <c r="D7" s="360" t="s">
        <v>64</v>
      </c>
      <c r="E7" s="393"/>
    </row>
    <row r="8" spans="1:5" x14ac:dyDescent="0.25">
      <c r="A8" s="371" t="s">
        <v>37</v>
      </c>
      <c r="B8" s="371"/>
      <c r="C8" s="360"/>
      <c r="D8" s="360" t="s">
        <v>65</v>
      </c>
      <c r="E8" s="394"/>
    </row>
    <row r="9" spans="1:5" x14ac:dyDescent="0.25">
      <c r="A9" s="372" t="s">
        <v>38</v>
      </c>
      <c r="B9" s="382"/>
      <c r="C9" s="360"/>
      <c r="D9" s="360" t="s">
        <v>66</v>
      </c>
      <c r="E9" s="394"/>
    </row>
    <row r="10" spans="1:5" ht="15.75" thickBot="1" x14ac:dyDescent="0.3">
      <c r="A10" s="371" t="s">
        <v>39</v>
      </c>
      <c r="B10" s="383"/>
      <c r="C10" s="388"/>
      <c r="D10" s="360" t="s">
        <v>67</v>
      </c>
      <c r="E10" s="394"/>
    </row>
    <row r="11" spans="1:5" x14ac:dyDescent="0.25">
      <c r="A11" s="373" t="s">
        <v>30</v>
      </c>
      <c r="B11" s="373"/>
      <c r="C11" s="361"/>
      <c r="D11" s="361" t="s">
        <v>94</v>
      </c>
      <c r="E11" s="395"/>
    </row>
    <row r="12" spans="1:5" x14ac:dyDescent="0.25">
      <c r="A12" s="374" t="s">
        <v>40</v>
      </c>
      <c r="B12" s="374"/>
      <c r="C12" s="362"/>
      <c r="D12" s="362" t="s">
        <v>68</v>
      </c>
      <c r="E12" s="396"/>
    </row>
    <row r="13" spans="1:5" x14ac:dyDescent="0.25">
      <c r="A13" s="374" t="s">
        <v>41</v>
      </c>
      <c r="B13" s="374"/>
      <c r="C13" s="362"/>
      <c r="D13" s="362" t="s">
        <v>69</v>
      </c>
      <c r="E13" s="396"/>
    </row>
    <row r="14" spans="1:5" x14ac:dyDescent="0.25">
      <c r="A14" s="374" t="s">
        <v>42</v>
      </c>
      <c r="B14" s="374"/>
      <c r="C14" s="362"/>
      <c r="D14" s="362" t="s">
        <v>70</v>
      </c>
      <c r="E14" s="397"/>
    </row>
    <row r="15" spans="1:5" x14ac:dyDescent="0.25">
      <c r="A15" s="374" t="s">
        <v>43</v>
      </c>
      <c r="B15" s="374"/>
      <c r="C15" s="362"/>
      <c r="D15" s="362" t="s">
        <v>71</v>
      </c>
      <c r="E15" s="397"/>
    </row>
    <row r="16" spans="1:5" ht="15.75" thickBot="1" x14ac:dyDescent="0.3">
      <c r="A16" s="374" t="s">
        <v>44</v>
      </c>
      <c r="B16" s="384"/>
      <c r="C16" s="389"/>
      <c r="D16" s="362" t="s">
        <v>72</v>
      </c>
      <c r="E16" s="397"/>
    </row>
    <row r="17" spans="1:5" ht="15.75" customHeight="1" x14ac:dyDescent="0.25">
      <c r="A17" s="375" t="s">
        <v>31</v>
      </c>
      <c r="B17" s="375"/>
      <c r="C17" s="363"/>
      <c r="D17" s="363" t="s">
        <v>78</v>
      </c>
      <c r="E17" s="398"/>
    </row>
    <row r="18" spans="1:5" x14ac:dyDescent="0.25">
      <c r="A18" s="376" t="s">
        <v>45</v>
      </c>
      <c r="B18" s="376"/>
      <c r="C18" s="364"/>
      <c r="D18" s="364" t="s">
        <v>73</v>
      </c>
      <c r="E18" s="399"/>
    </row>
    <row r="19" spans="1:5" x14ac:dyDescent="0.25">
      <c r="A19" s="376" t="s">
        <v>46</v>
      </c>
      <c r="B19" s="376"/>
      <c r="C19" s="364"/>
      <c r="D19" s="364" t="s">
        <v>74</v>
      </c>
      <c r="E19" s="399"/>
    </row>
    <row r="20" spans="1:5" x14ac:dyDescent="0.25">
      <c r="A20" s="376" t="s">
        <v>47</v>
      </c>
      <c r="B20" s="376"/>
      <c r="C20" s="364"/>
      <c r="D20" s="364" t="s">
        <v>75</v>
      </c>
      <c r="E20" s="399"/>
    </row>
    <row r="21" spans="1:5" x14ac:dyDescent="0.25">
      <c r="A21" s="376" t="s">
        <v>48</v>
      </c>
      <c r="B21" s="376"/>
      <c r="C21" s="364"/>
      <c r="D21" s="364" t="s">
        <v>76</v>
      </c>
      <c r="E21" s="399"/>
    </row>
    <row r="22" spans="1:5" ht="15.75" thickBot="1" x14ac:dyDescent="0.3">
      <c r="A22" s="376" t="s">
        <v>49</v>
      </c>
      <c r="B22" s="385"/>
      <c r="C22" s="390"/>
      <c r="D22" s="364" t="s">
        <v>77</v>
      </c>
      <c r="E22" s="399"/>
    </row>
    <row r="23" spans="1:5" x14ac:dyDescent="0.25">
      <c r="A23" s="377" t="s">
        <v>32</v>
      </c>
      <c r="B23" s="377"/>
      <c r="C23" s="365"/>
      <c r="D23" s="365" t="s">
        <v>81</v>
      </c>
      <c r="E23" s="400"/>
    </row>
    <row r="24" spans="1:5" x14ac:dyDescent="0.25">
      <c r="A24" s="378" t="s">
        <v>52</v>
      </c>
      <c r="B24" s="378"/>
      <c r="C24" s="366"/>
      <c r="D24" s="366" t="s">
        <v>79</v>
      </c>
      <c r="E24" s="401"/>
    </row>
    <row r="25" spans="1:5" x14ac:dyDescent="0.25">
      <c r="A25" s="378" t="s">
        <v>53</v>
      </c>
      <c r="B25" s="378"/>
      <c r="C25" s="366"/>
      <c r="D25" s="366" t="s">
        <v>80</v>
      </c>
      <c r="E25" s="401"/>
    </row>
    <row r="26" spans="1:5" x14ac:dyDescent="0.25">
      <c r="A26" s="378" t="s">
        <v>54</v>
      </c>
      <c r="B26" s="378"/>
      <c r="C26" s="366"/>
      <c r="D26" s="366" t="s">
        <v>82</v>
      </c>
      <c r="E26" s="401"/>
    </row>
    <row r="27" spans="1:5" x14ac:dyDescent="0.25">
      <c r="A27" s="378" t="s">
        <v>55</v>
      </c>
      <c r="B27" s="378"/>
      <c r="C27" s="366"/>
      <c r="D27" s="366" t="s">
        <v>83</v>
      </c>
      <c r="E27" s="401"/>
    </row>
    <row r="28" spans="1:5" ht="15.75" thickBot="1" x14ac:dyDescent="0.3">
      <c r="A28" s="378" t="s">
        <v>56</v>
      </c>
      <c r="B28" s="386"/>
      <c r="C28" s="391"/>
      <c r="D28" s="366" t="s">
        <v>84</v>
      </c>
      <c r="E28" s="402"/>
    </row>
    <row r="29" spans="1:5" x14ac:dyDescent="0.25">
      <c r="A29" s="379" t="s">
        <v>33</v>
      </c>
      <c r="B29" s="379"/>
      <c r="C29" s="367"/>
      <c r="D29" s="367" t="s">
        <v>85</v>
      </c>
      <c r="E29" s="403"/>
    </row>
    <row r="30" spans="1:5" x14ac:dyDescent="0.25">
      <c r="A30" s="380" t="s">
        <v>57</v>
      </c>
      <c r="B30" s="380"/>
      <c r="C30" s="368"/>
      <c r="D30" s="368" t="s">
        <v>86</v>
      </c>
      <c r="E30" s="404"/>
    </row>
    <row r="31" spans="1:5" x14ac:dyDescent="0.25">
      <c r="A31" s="380" t="s">
        <v>58</v>
      </c>
      <c r="B31" s="380"/>
      <c r="C31" s="368"/>
      <c r="D31" s="368" t="s">
        <v>87</v>
      </c>
      <c r="E31" s="404"/>
    </row>
    <row r="32" spans="1:5" x14ac:dyDescent="0.25">
      <c r="A32" s="380" t="s">
        <v>59</v>
      </c>
      <c r="B32" s="380"/>
      <c r="C32" s="368"/>
      <c r="D32" s="368" t="s">
        <v>88</v>
      </c>
      <c r="E32" s="404"/>
    </row>
    <row r="33" spans="1:5" x14ac:dyDescent="0.25">
      <c r="A33" s="380" t="s">
        <v>60</v>
      </c>
      <c r="B33" s="380"/>
      <c r="C33" s="368"/>
      <c r="D33" s="368" t="s">
        <v>89</v>
      </c>
      <c r="E33" s="404"/>
    </row>
    <row r="34" spans="1:5" ht="15.75" thickBot="1" x14ac:dyDescent="0.3">
      <c r="A34" s="381" t="s">
        <v>61</v>
      </c>
      <c r="B34" s="381"/>
      <c r="C34" s="369"/>
      <c r="D34" s="369" t="s">
        <v>90</v>
      </c>
      <c r="E34" s="405"/>
    </row>
    <row r="35" spans="1:5" x14ac:dyDescent="0.25">
      <c r="E35" s="9"/>
    </row>
    <row r="36" spans="1:5" x14ac:dyDescent="0.25">
      <c r="E36" s="9"/>
    </row>
    <row r="37" spans="1:5" x14ac:dyDescent="0.25">
      <c r="E37" s="9"/>
    </row>
    <row r="38" spans="1:5" x14ac:dyDescent="0.25">
      <c r="E38" s="9"/>
    </row>
    <row r="39" spans="1:5" x14ac:dyDescent="0.25">
      <c r="E39" s="9"/>
    </row>
    <row r="40" spans="1:5" x14ac:dyDescent="0.25">
      <c r="E40" s="9"/>
    </row>
    <row r="41" spans="1:5" x14ac:dyDescent="0.25">
      <c r="E41" s="9"/>
    </row>
    <row r="42" spans="1:5" x14ac:dyDescent="0.25">
      <c r="E42" s="9"/>
    </row>
    <row r="43" spans="1:5" x14ac:dyDescent="0.25">
      <c r="E43" s="9"/>
    </row>
    <row r="44" spans="1:5" x14ac:dyDescent="0.25">
      <c r="E44" s="9"/>
    </row>
    <row r="45" spans="1:5" x14ac:dyDescent="0.25">
      <c r="E45" s="9"/>
    </row>
    <row r="46" spans="1:5" x14ac:dyDescent="0.25">
      <c r="E46" s="9"/>
    </row>
    <row r="47" spans="1:5" x14ac:dyDescent="0.25">
      <c r="E47" s="9"/>
    </row>
    <row r="48" spans="1:5" x14ac:dyDescent="0.25">
      <c r="E48" s="9"/>
    </row>
    <row r="49" spans="5:5" x14ac:dyDescent="0.25">
      <c r="E49" s="9"/>
    </row>
    <row r="50" spans="5:5" x14ac:dyDescent="0.25">
      <c r="E50" s="9"/>
    </row>
    <row r="51" spans="5:5" x14ac:dyDescent="0.25">
      <c r="E51" s="9"/>
    </row>
    <row r="52" spans="5:5" x14ac:dyDescent="0.25">
      <c r="E52" s="9"/>
    </row>
    <row r="53" spans="5:5" x14ac:dyDescent="0.25">
      <c r="E53" s="9"/>
    </row>
    <row r="54" spans="5:5" x14ac:dyDescent="0.25">
      <c r="E54" s="9"/>
    </row>
    <row r="55" spans="5:5" x14ac:dyDescent="0.25">
      <c r="E55" s="9"/>
    </row>
    <row r="56" spans="5:5" x14ac:dyDescent="0.25">
      <c r="E56" s="9"/>
    </row>
    <row r="57" spans="5:5" x14ac:dyDescent="0.25">
      <c r="E57" s="9"/>
    </row>
    <row r="58" spans="5:5" x14ac:dyDescent="0.25">
      <c r="E58" s="9"/>
    </row>
    <row r="59" spans="5:5" x14ac:dyDescent="0.25">
      <c r="E59" s="9"/>
    </row>
    <row r="60" spans="5:5" x14ac:dyDescent="0.25">
      <c r="E60" s="9"/>
    </row>
    <row r="61" spans="5:5" x14ac:dyDescent="0.25">
      <c r="E61" s="9"/>
    </row>
    <row r="62" spans="5:5" x14ac:dyDescent="0.25">
      <c r="E62" s="9"/>
    </row>
    <row r="63" spans="5:5" x14ac:dyDescent="0.25">
      <c r="E63" s="9"/>
    </row>
    <row r="64" spans="5:5" x14ac:dyDescent="0.25">
      <c r="E64" s="9"/>
    </row>
    <row r="65" spans="5:5" x14ac:dyDescent="0.25">
      <c r="E65" s="9"/>
    </row>
    <row r="66" spans="5:5" x14ac:dyDescent="0.25">
      <c r="E66" s="9"/>
    </row>
    <row r="67" spans="5:5" x14ac:dyDescent="0.25">
      <c r="E67" s="9"/>
    </row>
    <row r="68" spans="5:5" x14ac:dyDescent="0.25">
      <c r="E68" s="9"/>
    </row>
    <row r="69" spans="5:5" x14ac:dyDescent="0.25">
      <c r="E69" s="9"/>
    </row>
    <row r="70" spans="5:5" x14ac:dyDescent="0.25">
      <c r="E70" s="9"/>
    </row>
    <row r="71" spans="5:5" x14ac:dyDescent="0.25">
      <c r="E71" s="9"/>
    </row>
    <row r="72" spans="5:5" x14ac:dyDescent="0.25">
      <c r="E72" s="9"/>
    </row>
    <row r="73" spans="5:5" x14ac:dyDescent="0.25">
      <c r="E73" s="9"/>
    </row>
    <row r="74" spans="5:5" x14ac:dyDescent="0.25">
      <c r="E74" s="9"/>
    </row>
    <row r="75" spans="5:5" x14ac:dyDescent="0.25">
      <c r="E75" s="9"/>
    </row>
    <row r="76" spans="5:5" x14ac:dyDescent="0.25">
      <c r="E76" s="9"/>
    </row>
    <row r="77" spans="5:5" x14ac:dyDescent="0.25">
      <c r="E77" s="9"/>
    </row>
    <row r="78" spans="5:5" x14ac:dyDescent="0.25">
      <c r="E78" s="9"/>
    </row>
    <row r="79" spans="5:5" x14ac:dyDescent="0.25">
      <c r="E79" s="9"/>
    </row>
    <row r="80" spans="5:5" x14ac:dyDescent="0.25">
      <c r="E80" s="9"/>
    </row>
    <row r="81" spans="5:5" x14ac:dyDescent="0.25">
      <c r="E81" s="9"/>
    </row>
    <row r="82" spans="5:5" x14ac:dyDescent="0.25">
      <c r="E82" s="9"/>
    </row>
    <row r="83" spans="5:5" x14ac:dyDescent="0.25">
      <c r="E83" s="9"/>
    </row>
    <row r="84" spans="5:5" x14ac:dyDescent="0.25">
      <c r="E84" s="9"/>
    </row>
    <row r="85" spans="5:5" x14ac:dyDescent="0.25">
      <c r="E85" s="9"/>
    </row>
    <row r="86" spans="5:5" x14ac:dyDescent="0.25">
      <c r="E86" s="9"/>
    </row>
    <row r="87" spans="5:5" x14ac:dyDescent="0.25">
      <c r="E87" s="9"/>
    </row>
    <row r="88" spans="5:5" x14ac:dyDescent="0.25">
      <c r="E88" s="9"/>
    </row>
    <row r="89" spans="5:5" x14ac:dyDescent="0.25">
      <c r="E89" s="9"/>
    </row>
    <row r="90" spans="5:5" x14ac:dyDescent="0.25">
      <c r="E90" s="9"/>
    </row>
    <row r="91" spans="5:5" x14ac:dyDescent="0.25">
      <c r="E91" s="9"/>
    </row>
    <row r="92" spans="5:5" x14ac:dyDescent="0.25">
      <c r="E92" s="9"/>
    </row>
    <row r="93" spans="5:5" x14ac:dyDescent="0.25">
      <c r="E93" s="9"/>
    </row>
    <row r="94" spans="5:5" x14ac:dyDescent="0.25">
      <c r="E94" s="9"/>
    </row>
    <row r="95" spans="5:5" x14ac:dyDescent="0.25">
      <c r="E95" s="9"/>
    </row>
    <row r="96" spans="5:5" x14ac:dyDescent="0.25">
      <c r="E96" s="9"/>
    </row>
    <row r="97" spans="5:5" x14ac:dyDescent="0.25">
      <c r="E97" s="9"/>
    </row>
    <row r="98" spans="5:5" x14ac:dyDescent="0.25">
      <c r="E98" s="9"/>
    </row>
    <row r="99" spans="5:5" x14ac:dyDescent="0.25">
      <c r="E99" s="9"/>
    </row>
    <row r="100" spans="5:5" x14ac:dyDescent="0.25">
      <c r="E100" s="9"/>
    </row>
    <row r="101" spans="5:5" x14ac:dyDescent="0.25">
      <c r="E101" s="9"/>
    </row>
    <row r="102" spans="5:5" x14ac:dyDescent="0.25">
      <c r="E102" s="9"/>
    </row>
    <row r="103" spans="5:5" x14ac:dyDescent="0.25">
      <c r="E103" s="9"/>
    </row>
    <row r="104" spans="5:5" x14ac:dyDescent="0.25">
      <c r="E104" s="9"/>
    </row>
    <row r="105" spans="5:5" x14ac:dyDescent="0.25">
      <c r="E105" s="9"/>
    </row>
    <row r="106" spans="5:5" x14ac:dyDescent="0.25">
      <c r="E106" s="9"/>
    </row>
    <row r="107" spans="5:5" x14ac:dyDescent="0.25">
      <c r="E107" s="9"/>
    </row>
    <row r="108" spans="5:5" x14ac:dyDescent="0.25">
      <c r="E108" s="9"/>
    </row>
    <row r="109" spans="5:5" x14ac:dyDescent="0.25">
      <c r="E109" s="9"/>
    </row>
    <row r="110" spans="5:5" x14ac:dyDescent="0.25">
      <c r="E110" s="9"/>
    </row>
    <row r="111" spans="5:5" x14ac:dyDescent="0.25">
      <c r="E111" s="9"/>
    </row>
    <row r="112" spans="5:5" x14ac:dyDescent="0.25">
      <c r="E112" s="9"/>
    </row>
    <row r="113" spans="5:5" x14ac:dyDescent="0.25">
      <c r="E113" s="9"/>
    </row>
    <row r="114" spans="5:5" x14ac:dyDescent="0.25">
      <c r="E114" s="9"/>
    </row>
    <row r="115" spans="5:5" x14ac:dyDescent="0.25">
      <c r="E115" s="9"/>
    </row>
    <row r="116" spans="5:5" x14ac:dyDescent="0.25">
      <c r="E116" s="9"/>
    </row>
    <row r="117" spans="5:5" x14ac:dyDescent="0.25">
      <c r="E117" s="9"/>
    </row>
    <row r="118" spans="5:5" x14ac:dyDescent="0.25">
      <c r="E118" s="9"/>
    </row>
    <row r="119" spans="5:5" x14ac:dyDescent="0.25">
      <c r="E119" s="9"/>
    </row>
    <row r="120" spans="5:5" x14ac:dyDescent="0.25">
      <c r="E120" s="9"/>
    </row>
    <row r="121" spans="5:5" x14ac:dyDescent="0.25">
      <c r="E121" s="9"/>
    </row>
    <row r="122" spans="5:5" x14ac:dyDescent="0.25">
      <c r="E122" s="9"/>
    </row>
    <row r="123" spans="5:5" x14ac:dyDescent="0.25">
      <c r="E123" s="9"/>
    </row>
    <row r="124" spans="5:5" x14ac:dyDescent="0.25">
      <c r="E124" s="9"/>
    </row>
    <row r="125" spans="5:5" x14ac:dyDescent="0.25">
      <c r="E125" s="9"/>
    </row>
    <row r="126" spans="5:5" x14ac:dyDescent="0.25">
      <c r="E126" s="9"/>
    </row>
    <row r="127" spans="5:5" x14ac:dyDescent="0.25">
      <c r="E127" s="9"/>
    </row>
    <row r="128" spans="5:5" x14ac:dyDescent="0.25">
      <c r="E128" s="9"/>
    </row>
    <row r="129" spans="5:5" x14ac:dyDescent="0.25">
      <c r="E129" s="9"/>
    </row>
    <row r="130" spans="5:5" x14ac:dyDescent="0.25">
      <c r="E130" s="9"/>
    </row>
    <row r="131" spans="5:5" x14ac:dyDescent="0.25">
      <c r="E131" s="9"/>
    </row>
    <row r="132" spans="5:5" x14ac:dyDescent="0.25">
      <c r="E132" s="9"/>
    </row>
    <row r="133" spans="5:5" x14ac:dyDescent="0.25">
      <c r="E133" s="9"/>
    </row>
    <row r="134" spans="5:5" x14ac:dyDescent="0.25">
      <c r="E134" s="9"/>
    </row>
    <row r="135" spans="5:5" x14ac:dyDescent="0.25">
      <c r="E135" s="9"/>
    </row>
    <row r="136" spans="5:5" x14ac:dyDescent="0.25">
      <c r="E136" s="9"/>
    </row>
    <row r="137" spans="5:5" x14ac:dyDescent="0.25">
      <c r="E137" s="9"/>
    </row>
    <row r="138" spans="5:5" x14ac:dyDescent="0.25">
      <c r="E138" s="9"/>
    </row>
    <row r="139" spans="5:5" x14ac:dyDescent="0.25">
      <c r="E139" s="9"/>
    </row>
    <row r="140" spans="5:5" x14ac:dyDescent="0.25">
      <c r="E140" s="9"/>
    </row>
    <row r="141" spans="5:5" x14ac:dyDescent="0.25">
      <c r="E141" s="9"/>
    </row>
    <row r="142" spans="5:5" x14ac:dyDescent="0.25">
      <c r="E142" s="9"/>
    </row>
    <row r="143" spans="5:5" x14ac:dyDescent="0.25">
      <c r="E143" s="9"/>
    </row>
    <row r="144" spans="5:5" x14ac:dyDescent="0.25">
      <c r="E144" s="9"/>
    </row>
    <row r="145" spans="5:5" x14ac:dyDescent="0.25">
      <c r="E145" s="9"/>
    </row>
    <row r="146" spans="5:5" x14ac:dyDescent="0.25">
      <c r="E146" s="9"/>
    </row>
    <row r="147" spans="5:5" x14ac:dyDescent="0.25">
      <c r="E147" s="9"/>
    </row>
    <row r="148" spans="5:5" x14ac:dyDescent="0.25">
      <c r="E148" s="9"/>
    </row>
    <row r="149" spans="5:5" x14ac:dyDescent="0.25">
      <c r="E149" s="9"/>
    </row>
    <row r="150" spans="5:5" x14ac:dyDescent="0.25">
      <c r="E150" s="9"/>
    </row>
    <row r="151" spans="5:5" x14ac:dyDescent="0.25">
      <c r="E151" s="9"/>
    </row>
    <row r="152" spans="5:5" x14ac:dyDescent="0.25">
      <c r="E152" s="9"/>
    </row>
    <row r="153" spans="5:5" x14ac:dyDescent="0.25">
      <c r="E153" s="9"/>
    </row>
    <row r="154" spans="5:5" x14ac:dyDescent="0.25">
      <c r="E154" s="9"/>
    </row>
    <row r="155" spans="5:5" x14ac:dyDescent="0.25">
      <c r="E155" s="9"/>
    </row>
    <row r="156" spans="5:5" x14ac:dyDescent="0.25">
      <c r="E156" s="9"/>
    </row>
    <row r="157" spans="5:5" x14ac:dyDescent="0.25">
      <c r="E157" s="9"/>
    </row>
    <row r="158" spans="5:5" x14ac:dyDescent="0.25">
      <c r="E158" s="9"/>
    </row>
    <row r="159" spans="5:5" x14ac:dyDescent="0.25">
      <c r="E159" s="9"/>
    </row>
    <row r="160" spans="5:5" x14ac:dyDescent="0.25">
      <c r="E160" s="9"/>
    </row>
    <row r="161" spans="5:5" x14ac:dyDescent="0.25">
      <c r="E161" s="9"/>
    </row>
    <row r="162" spans="5:5" x14ac:dyDescent="0.25">
      <c r="E162" s="9"/>
    </row>
    <row r="163" spans="5:5" x14ac:dyDescent="0.25">
      <c r="E163" s="9"/>
    </row>
    <row r="164" spans="5:5" x14ac:dyDescent="0.25">
      <c r="E164" s="9"/>
    </row>
    <row r="165" spans="5:5" x14ac:dyDescent="0.25">
      <c r="E165" s="9"/>
    </row>
    <row r="166" spans="5:5" x14ac:dyDescent="0.25">
      <c r="E166" s="9"/>
    </row>
    <row r="167" spans="5:5" x14ac:dyDescent="0.25">
      <c r="E167" s="9"/>
    </row>
    <row r="168" spans="5:5" x14ac:dyDescent="0.25">
      <c r="E168" s="9"/>
    </row>
    <row r="169" spans="5:5" x14ac:dyDescent="0.25">
      <c r="E169" s="9"/>
    </row>
    <row r="170" spans="5:5" x14ac:dyDescent="0.25">
      <c r="E170" s="9"/>
    </row>
    <row r="171" spans="5:5" x14ac:dyDescent="0.25">
      <c r="E171" s="9"/>
    </row>
    <row r="172" spans="5:5" x14ac:dyDescent="0.25">
      <c r="E172" s="9"/>
    </row>
    <row r="173" spans="5:5" x14ac:dyDescent="0.25">
      <c r="E173" s="9"/>
    </row>
    <row r="174" spans="5:5" x14ac:dyDescent="0.25">
      <c r="E174" s="9"/>
    </row>
    <row r="175" spans="5:5" x14ac:dyDescent="0.25">
      <c r="E175" s="9"/>
    </row>
    <row r="176" spans="5:5" x14ac:dyDescent="0.25">
      <c r="E176" s="9"/>
    </row>
    <row r="177" spans="5:5" x14ac:dyDescent="0.25">
      <c r="E177" s="9"/>
    </row>
    <row r="178" spans="5:5" x14ac:dyDescent="0.25">
      <c r="E178" s="9"/>
    </row>
    <row r="179" spans="5:5" x14ac:dyDescent="0.25">
      <c r="E179" s="9"/>
    </row>
    <row r="180" spans="5:5" x14ac:dyDescent="0.25">
      <c r="E180" s="9"/>
    </row>
    <row r="181" spans="5:5" x14ac:dyDescent="0.25">
      <c r="E181" s="9"/>
    </row>
    <row r="182" spans="5:5" x14ac:dyDescent="0.25">
      <c r="E182" s="9"/>
    </row>
    <row r="183" spans="5:5" x14ac:dyDescent="0.25">
      <c r="E183" s="9"/>
    </row>
    <row r="184" spans="5:5" x14ac:dyDescent="0.25">
      <c r="E184" s="9"/>
    </row>
    <row r="185" spans="5:5" x14ac:dyDescent="0.25">
      <c r="E185" s="9"/>
    </row>
    <row r="186" spans="5:5" x14ac:dyDescent="0.25">
      <c r="E186" s="9"/>
    </row>
    <row r="187" spans="5:5" x14ac:dyDescent="0.25">
      <c r="E187" s="9"/>
    </row>
    <row r="188" spans="5:5" x14ac:dyDescent="0.25">
      <c r="E188" s="9"/>
    </row>
    <row r="189" spans="5:5" x14ac:dyDescent="0.25">
      <c r="E189" s="9"/>
    </row>
    <row r="190" spans="5:5" x14ac:dyDescent="0.25">
      <c r="E190" s="9"/>
    </row>
    <row r="191" spans="5:5" x14ac:dyDescent="0.25">
      <c r="E191" s="9"/>
    </row>
    <row r="192" spans="5:5" x14ac:dyDescent="0.25">
      <c r="E192" s="9"/>
    </row>
    <row r="193" spans="5:5" x14ac:dyDescent="0.25">
      <c r="E193" s="9"/>
    </row>
    <row r="194" spans="5:5" x14ac:dyDescent="0.25">
      <c r="E194" s="9"/>
    </row>
    <row r="195" spans="5:5" x14ac:dyDescent="0.25">
      <c r="E195" s="9"/>
    </row>
    <row r="196" spans="5:5" x14ac:dyDescent="0.25">
      <c r="E196" s="9"/>
    </row>
    <row r="197" spans="5:5" x14ac:dyDescent="0.25">
      <c r="E197" s="9"/>
    </row>
    <row r="198" spans="5:5" x14ac:dyDescent="0.25">
      <c r="E198" s="9"/>
    </row>
    <row r="199" spans="5:5" x14ac:dyDescent="0.25">
      <c r="E199" s="9"/>
    </row>
    <row r="200" spans="5:5" x14ac:dyDescent="0.25">
      <c r="E200" s="9"/>
    </row>
    <row r="201" spans="5:5" x14ac:dyDescent="0.25">
      <c r="E201" s="9"/>
    </row>
    <row r="202" spans="5:5" x14ac:dyDescent="0.25">
      <c r="E202" s="9"/>
    </row>
    <row r="203" spans="5:5" x14ac:dyDescent="0.25">
      <c r="E203" s="9"/>
    </row>
    <row r="204" spans="5:5" x14ac:dyDescent="0.25">
      <c r="E204" s="9"/>
    </row>
    <row r="205" spans="5:5" x14ac:dyDescent="0.25">
      <c r="E205" s="9"/>
    </row>
    <row r="206" spans="5:5" x14ac:dyDescent="0.25">
      <c r="E206" s="9"/>
    </row>
    <row r="207" spans="5:5" x14ac:dyDescent="0.25">
      <c r="E207" s="9"/>
    </row>
    <row r="208" spans="5:5" x14ac:dyDescent="0.25">
      <c r="E208" s="9"/>
    </row>
    <row r="209" spans="5:5" x14ac:dyDescent="0.25">
      <c r="E209" s="9"/>
    </row>
    <row r="210" spans="5:5" x14ac:dyDescent="0.25">
      <c r="E210" s="9"/>
    </row>
    <row r="211" spans="5:5" x14ac:dyDescent="0.25">
      <c r="E211" s="9"/>
    </row>
    <row r="212" spans="5:5" x14ac:dyDescent="0.25">
      <c r="E212" s="9"/>
    </row>
    <row r="213" spans="5:5" x14ac:dyDescent="0.25">
      <c r="E213" s="9"/>
    </row>
    <row r="214" spans="5:5" x14ac:dyDescent="0.25">
      <c r="E214" s="9"/>
    </row>
    <row r="215" spans="5:5" x14ac:dyDescent="0.25">
      <c r="E215" s="9"/>
    </row>
    <row r="216" spans="5:5" x14ac:dyDescent="0.25">
      <c r="E216" s="9"/>
    </row>
    <row r="217" spans="5:5" x14ac:dyDescent="0.25">
      <c r="E217" s="9"/>
    </row>
    <row r="218" spans="5:5" x14ac:dyDescent="0.25">
      <c r="E218" s="9"/>
    </row>
    <row r="219" spans="5:5" x14ac:dyDescent="0.25">
      <c r="E219" s="9"/>
    </row>
    <row r="220" spans="5:5" x14ac:dyDescent="0.25">
      <c r="E220" s="9"/>
    </row>
    <row r="221" spans="5:5" x14ac:dyDescent="0.25">
      <c r="E221" s="9"/>
    </row>
    <row r="222" spans="5:5" x14ac:dyDescent="0.25">
      <c r="E222" s="9"/>
    </row>
    <row r="223" spans="5:5" x14ac:dyDescent="0.25">
      <c r="E223" s="9"/>
    </row>
    <row r="224" spans="5:5" x14ac:dyDescent="0.25">
      <c r="E224" s="9"/>
    </row>
    <row r="225" spans="5:5" x14ac:dyDescent="0.25">
      <c r="E225" s="9"/>
    </row>
    <row r="226" spans="5:5" x14ac:dyDescent="0.25">
      <c r="E226" s="9"/>
    </row>
    <row r="227" spans="5:5" x14ac:dyDescent="0.25">
      <c r="E227" s="9"/>
    </row>
    <row r="228" spans="5:5" x14ac:dyDescent="0.25">
      <c r="E228" s="9"/>
    </row>
    <row r="229" spans="5:5" x14ac:dyDescent="0.25">
      <c r="E229" s="9"/>
    </row>
    <row r="230" spans="5:5" x14ac:dyDescent="0.25">
      <c r="E230" s="9"/>
    </row>
    <row r="231" spans="5:5" x14ac:dyDescent="0.25">
      <c r="E231" s="9"/>
    </row>
    <row r="232" spans="5:5" x14ac:dyDescent="0.25">
      <c r="E232" s="9"/>
    </row>
    <row r="233" spans="5:5" x14ac:dyDescent="0.25">
      <c r="E233" s="9"/>
    </row>
    <row r="234" spans="5:5" x14ac:dyDescent="0.25">
      <c r="E234" s="9"/>
    </row>
    <row r="235" spans="5:5" x14ac:dyDescent="0.25">
      <c r="E235" s="9"/>
    </row>
    <row r="236" spans="5:5" x14ac:dyDescent="0.25">
      <c r="E236" s="9"/>
    </row>
    <row r="237" spans="5:5" x14ac:dyDescent="0.25">
      <c r="E237" s="9"/>
    </row>
    <row r="238" spans="5:5" x14ac:dyDescent="0.25">
      <c r="E238" s="9"/>
    </row>
    <row r="239" spans="5:5" x14ac:dyDescent="0.25">
      <c r="E239" s="9"/>
    </row>
    <row r="240" spans="5:5" x14ac:dyDescent="0.25">
      <c r="E240" s="9"/>
    </row>
    <row r="241" spans="5:5" x14ac:dyDescent="0.25">
      <c r="E241" s="9"/>
    </row>
    <row r="242" spans="5:5" x14ac:dyDescent="0.25">
      <c r="E242" s="9"/>
    </row>
    <row r="243" spans="5:5" x14ac:dyDescent="0.25">
      <c r="E243" s="9"/>
    </row>
    <row r="244" spans="5:5" x14ac:dyDescent="0.25">
      <c r="E244" s="9"/>
    </row>
    <row r="245" spans="5:5" x14ac:dyDescent="0.25">
      <c r="E245" s="9"/>
    </row>
    <row r="246" spans="5:5" x14ac:dyDescent="0.25">
      <c r="E246" s="9"/>
    </row>
    <row r="247" spans="5:5" x14ac:dyDescent="0.25">
      <c r="E247" s="9"/>
    </row>
    <row r="248" spans="5:5" x14ac:dyDescent="0.25">
      <c r="E248" s="9"/>
    </row>
    <row r="249" spans="5:5" x14ac:dyDescent="0.25">
      <c r="E249" s="9"/>
    </row>
    <row r="250" spans="5:5" x14ac:dyDescent="0.25">
      <c r="E250" s="9"/>
    </row>
    <row r="251" spans="5:5" x14ac:dyDescent="0.25">
      <c r="E251" s="9"/>
    </row>
    <row r="252" spans="5:5" x14ac:dyDescent="0.25">
      <c r="E252" s="9"/>
    </row>
    <row r="253" spans="5:5" x14ac:dyDescent="0.25">
      <c r="E253" s="9"/>
    </row>
    <row r="254" spans="5:5" x14ac:dyDescent="0.25">
      <c r="E254" s="9"/>
    </row>
    <row r="255" spans="5:5" x14ac:dyDescent="0.25">
      <c r="E255" s="9"/>
    </row>
    <row r="256" spans="5:5" x14ac:dyDescent="0.25">
      <c r="E256" s="9"/>
    </row>
    <row r="257" spans="5:5" x14ac:dyDescent="0.25">
      <c r="E257" s="9"/>
    </row>
    <row r="258" spans="5:5" x14ac:dyDescent="0.25">
      <c r="E258" s="9"/>
    </row>
    <row r="259" spans="5:5" x14ac:dyDescent="0.25">
      <c r="E259" s="9"/>
    </row>
    <row r="260" spans="5:5" x14ac:dyDescent="0.25">
      <c r="E260" s="9"/>
    </row>
    <row r="261" spans="5:5" x14ac:dyDescent="0.25">
      <c r="E261" s="9"/>
    </row>
    <row r="262" spans="5:5" x14ac:dyDescent="0.25">
      <c r="E262" s="9"/>
    </row>
    <row r="263" spans="5:5" x14ac:dyDescent="0.25">
      <c r="E263" s="9"/>
    </row>
    <row r="264" spans="5:5" x14ac:dyDescent="0.25">
      <c r="E264" s="9"/>
    </row>
    <row r="265" spans="5:5" x14ac:dyDescent="0.25">
      <c r="E265" s="9"/>
    </row>
    <row r="266" spans="5:5" x14ac:dyDescent="0.25">
      <c r="E266" s="9"/>
    </row>
    <row r="267" spans="5:5" x14ac:dyDescent="0.25">
      <c r="E267" s="9"/>
    </row>
    <row r="268" spans="5:5" x14ac:dyDescent="0.25">
      <c r="E268" s="9"/>
    </row>
    <row r="269" spans="5:5" x14ac:dyDescent="0.25">
      <c r="E269" s="9"/>
    </row>
    <row r="270" spans="5:5" x14ac:dyDescent="0.25">
      <c r="E270" s="9"/>
    </row>
    <row r="271" spans="5:5" x14ac:dyDescent="0.25">
      <c r="E271" s="9"/>
    </row>
    <row r="272" spans="5:5" x14ac:dyDescent="0.25">
      <c r="E272" s="9"/>
    </row>
    <row r="273" spans="5:5" x14ac:dyDescent="0.25">
      <c r="E273" s="9"/>
    </row>
    <row r="274" spans="5:5" x14ac:dyDescent="0.25">
      <c r="E274" s="9"/>
    </row>
    <row r="275" spans="5:5" x14ac:dyDescent="0.25">
      <c r="E275" s="9"/>
    </row>
    <row r="276" spans="5:5" x14ac:dyDescent="0.25">
      <c r="E276" s="9"/>
    </row>
    <row r="277" spans="5:5" x14ac:dyDescent="0.25">
      <c r="E277" s="9"/>
    </row>
    <row r="278" spans="5:5" x14ac:dyDescent="0.25">
      <c r="E278" s="9"/>
    </row>
    <row r="279" spans="5:5" x14ac:dyDescent="0.25">
      <c r="E279" s="9"/>
    </row>
    <row r="280" spans="5:5" x14ac:dyDescent="0.25">
      <c r="E280" s="9"/>
    </row>
    <row r="281" spans="5:5" x14ac:dyDescent="0.25">
      <c r="E281" s="9"/>
    </row>
    <row r="282" spans="5:5" x14ac:dyDescent="0.25">
      <c r="E282" s="9"/>
    </row>
    <row r="283" spans="5:5" x14ac:dyDescent="0.25">
      <c r="E283" s="9"/>
    </row>
    <row r="284" spans="5:5" x14ac:dyDescent="0.25">
      <c r="E284" s="9"/>
    </row>
    <row r="285" spans="5:5" x14ac:dyDescent="0.25">
      <c r="E285" s="9"/>
    </row>
    <row r="286" spans="5:5" x14ac:dyDescent="0.25">
      <c r="E286" s="9"/>
    </row>
    <row r="287" spans="5:5" x14ac:dyDescent="0.25">
      <c r="E287" s="9"/>
    </row>
    <row r="288" spans="5:5" x14ac:dyDescent="0.25">
      <c r="E288" s="9"/>
    </row>
    <row r="289" spans="5:5" x14ac:dyDescent="0.25">
      <c r="E289" s="9"/>
    </row>
    <row r="290" spans="5:5" x14ac:dyDescent="0.25">
      <c r="E290" s="9"/>
    </row>
    <row r="291" spans="5:5" x14ac:dyDescent="0.25">
      <c r="E291" s="9"/>
    </row>
    <row r="292" spans="5:5" x14ac:dyDescent="0.25">
      <c r="E292" s="9"/>
    </row>
    <row r="293" spans="5:5" x14ac:dyDescent="0.25">
      <c r="E293" s="9"/>
    </row>
    <row r="294" spans="5:5" x14ac:dyDescent="0.25">
      <c r="E294" s="9"/>
    </row>
    <row r="295" spans="5:5" x14ac:dyDescent="0.25">
      <c r="E295" s="9"/>
    </row>
    <row r="296" spans="5:5" x14ac:dyDescent="0.25">
      <c r="E296" s="9"/>
    </row>
    <row r="297" spans="5:5" x14ac:dyDescent="0.25">
      <c r="E297" s="9"/>
    </row>
    <row r="298" spans="5:5" x14ac:dyDescent="0.25">
      <c r="E298" s="9"/>
    </row>
    <row r="299" spans="5:5" x14ac:dyDescent="0.25">
      <c r="E299" s="9"/>
    </row>
    <row r="300" spans="5:5" x14ac:dyDescent="0.25">
      <c r="E300" s="9"/>
    </row>
    <row r="301" spans="5:5" x14ac:dyDescent="0.25">
      <c r="E301" s="9"/>
    </row>
    <row r="302" spans="5:5" x14ac:dyDescent="0.25">
      <c r="E302" s="9"/>
    </row>
    <row r="303" spans="5:5" x14ac:dyDescent="0.25">
      <c r="E303" s="9"/>
    </row>
    <row r="304" spans="5:5" x14ac:dyDescent="0.25">
      <c r="E304" s="9"/>
    </row>
    <row r="305" spans="5:5" x14ac:dyDescent="0.25">
      <c r="E305" s="9"/>
    </row>
    <row r="306" spans="5:5" x14ac:dyDescent="0.25">
      <c r="E306" s="9"/>
    </row>
    <row r="307" spans="5:5" x14ac:dyDescent="0.25">
      <c r="E307" s="9"/>
    </row>
    <row r="308" spans="5:5" x14ac:dyDescent="0.25">
      <c r="E308" s="9"/>
    </row>
    <row r="309" spans="5:5" x14ac:dyDescent="0.25">
      <c r="E309" s="9"/>
    </row>
    <row r="310" spans="5:5" x14ac:dyDescent="0.25">
      <c r="E310" s="9"/>
    </row>
    <row r="311" spans="5:5" x14ac:dyDescent="0.25">
      <c r="E311" s="9"/>
    </row>
    <row r="312" spans="5:5" x14ac:dyDescent="0.25">
      <c r="E312" s="9"/>
    </row>
    <row r="313" spans="5:5" x14ac:dyDescent="0.25">
      <c r="E313" s="9"/>
    </row>
    <row r="314" spans="5:5" x14ac:dyDescent="0.25">
      <c r="E314" s="9"/>
    </row>
    <row r="315" spans="5:5" x14ac:dyDescent="0.25">
      <c r="E315" s="9"/>
    </row>
    <row r="316" spans="5:5" x14ac:dyDescent="0.25">
      <c r="E316" s="9"/>
    </row>
    <row r="317" spans="5:5" x14ac:dyDescent="0.25">
      <c r="E317" s="9"/>
    </row>
    <row r="318" spans="5:5" x14ac:dyDescent="0.25">
      <c r="E318" s="9"/>
    </row>
    <row r="319" spans="5:5" x14ac:dyDescent="0.25">
      <c r="E319" s="9"/>
    </row>
    <row r="320" spans="5:5" x14ac:dyDescent="0.25">
      <c r="E320" s="9"/>
    </row>
    <row r="321" spans="5:5" x14ac:dyDescent="0.25">
      <c r="E321" s="9"/>
    </row>
    <row r="322" spans="5:5" x14ac:dyDescent="0.25">
      <c r="E322" s="9"/>
    </row>
    <row r="323" spans="5:5" x14ac:dyDescent="0.25">
      <c r="E323" s="9"/>
    </row>
    <row r="324" spans="5:5" x14ac:dyDescent="0.25">
      <c r="E324" s="9"/>
    </row>
    <row r="325" spans="5:5" x14ac:dyDescent="0.25">
      <c r="E325" s="9"/>
    </row>
    <row r="326" spans="5:5" x14ac:dyDescent="0.25">
      <c r="E326" s="9"/>
    </row>
    <row r="327" spans="5:5" x14ac:dyDescent="0.25">
      <c r="E327" s="9"/>
    </row>
    <row r="328" spans="5:5" x14ac:dyDescent="0.25">
      <c r="E328" s="9"/>
    </row>
    <row r="329" spans="5:5" x14ac:dyDescent="0.25">
      <c r="E329" s="9"/>
    </row>
    <row r="330" spans="5:5" x14ac:dyDescent="0.25">
      <c r="E330" s="9"/>
    </row>
    <row r="331" spans="5:5" x14ac:dyDescent="0.25">
      <c r="E331" s="9"/>
    </row>
    <row r="332" spans="5:5" x14ac:dyDescent="0.25">
      <c r="E332" s="9"/>
    </row>
    <row r="333" spans="5:5" x14ac:dyDescent="0.25">
      <c r="E333" s="9"/>
    </row>
    <row r="334" spans="5:5" x14ac:dyDescent="0.25">
      <c r="E334" s="9"/>
    </row>
    <row r="335" spans="5:5" x14ac:dyDescent="0.25">
      <c r="E335" s="9"/>
    </row>
    <row r="336" spans="5:5" x14ac:dyDescent="0.25">
      <c r="E336" s="9"/>
    </row>
    <row r="337" spans="5:5" x14ac:dyDescent="0.25">
      <c r="E337" s="9"/>
    </row>
    <row r="338" spans="5:5" x14ac:dyDescent="0.25">
      <c r="E338" s="9"/>
    </row>
    <row r="339" spans="5:5" x14ac:dyDescent="0.25">
      <c r="E339" s="9"/>
    </row>
    <row r="340" spans="5:5" x14ac:dyDescent="0.25">
      <c r="E340" s="9"/>
    </row>
    <row r="341" spans="5:5" x14ac:dyDescent="0.25">
      <c r="E341" s="9"/>
    </row>
    <row r="342" spans="5:5" x14ac:dyDescent="0.25">
      <c r="E342" s="9"/>
    </row>
    <row r="343" spans="5:5" x14ac:dyDescent="0.25">
      <c r="E343" s="9"/>
    </row>
    <row r="344" spans="5:5" x14ac:dyDescent="0.25">
      <c r="E344" s="9"/>
    </row>
    <row r="345" spans="5:5" x14ac:dyDescent="0.25">
      <c r="E345" s="9"/>
    </row>
    <row r="346" spans="5:5" x14ac:dyDescent="0.25">
      <c r="E346" s="9"/>
    </row>
    <row r="347" spans="5:5" x14ac:dyDescent="0.25">
      <c r="E347" s="9"/>
    </row>
    <row r="348" spans="5:5" x14ac:dyDescent="0.25">
      <c r="E348" s="9"/>
    </row>
    <row r="349" spans="5:5" x14ac:dyDescent="0.25">
      <c r="E349" s="9"/>
    </row>
    <row r="350" spans="5:5" x14ac:dyDescent="0.25">
      <c r="E350" s="9"/>
    </row>
    <row r="351" spans="5:5" x14ac:dyDescent="0.25">
      <c r="E351" s="9"/>
    </row>
    <row r="352" spans="5:5" x14ac:dyDescent="0.25">
      <c r="E352" s="9"/>
    </row>
    <row r="353" spans="5:5" x14ac:dyDescent="0.25">
      <c r="E353" s="9"/>
    </row>
    <row r="354" spans="5:5" x14ac:dyDescent="0.25">
      <c r="E354" s="9"/>
    </row>
    <row r="355" spans="5:5" x14ac:dyDescent="0.25">
      <c r="E355" s="9"/>
    </row>
    <row r="356" spans="5:5" x14ac:dyDescent="0.25">
      <c r="E356" s="9"/>
    </row>
    <row r="357" spans="5:5" x14ac:dyDescent="0.25">
      <c r="E357" s="9"/>
    </row>
    <row r="358" spans="5:5" x14ac:dyDescent="0.25">
      <c r="E358" s="9"/>
    </row>
    <row r="359" spans="5:5" x14ac:dyDescent="0.25">
      <c r="E359" s="9"/>
    </row>
    <row r="360" spans="5:5" x14ac:dyDescent="0.25">
      <c r="E360" s="9"/>
    </row>
    <row r="361" spans="5:5" x14ac:dyDescent="0.25">
      <c r="E361" s="9"/>
    </row>
    <row r="362" spans="5:5" x14ac:dyDescent="0.25">
      <c r="E362" s="9"/>
    </row>
    <row r="363" spans="5:5" x14ac:dyDescent="0.25">
      <c r="E363" s="9"/>
    </row>
    <row r="364" spans="5:5" x14ac:dyDescent="0.25">
      <c r="E364" s="9"/>
    </row>
    <row r="365" spans="5:5" x14ac:dyDescent="0.25">
      <c r="E365" s="9"/>
    </row>
    <row r="366" spans="5:5" x14ac:dyDescent="0.25">
      <c r="E366" s="9"/>
    </row>
    <row r="367" spans="5:5" x14ac:dyDescent="0.25">
      <c r="E367" s="9"/>
    </row>
    <row r="368" spans="5:5" x14ac:dyDescent="0.25">
      <c r="E368" s="9"/>
    </row>
    <row r="369" spans="5:5" x14ac:dyDescent="0.25">
      <c r="E369" s="9"/>
    </row>
    <row r="370" spans="5:5" x14ac:dyDescent="0.25">
      <c r="E370" s="9"/>
    </row>
    <row r="371" spans="5:5" x14ac:dyDescent="0.25">
      <c r="E371" s="9"/>
    </row>
    <row r="372" spans="5:5" x14ac:dyDescent="0.25">
      <c r="E372" s="9"/>
    </row>
    <row r="373" spans="5:5" x14ac:dyDescent="0.25">
      <c r="E373" s="9"/>
    </row>
    <row r="374" spans="5:5" x14ac:dyDescent="0.25">
      <c r="E374" s="9"/>
    </row>
    <row r="375" spans="5:5" x14ac:dyDescent="0.25">
      <c r="E375" s="9"/>
    </row>
    <row r="376" spans="5:5" x14ac:dyDescent="0.25">
      <c r="E376" s="9"/>
    </row>
    <row r="377" spans="5:5" x14ac:dyDescent="0.25">
      <c r="E377" s="9"/>
    </row>
    <row r="378" spans="5:5" x14ac:dyDescent="0.25">
      <c r="E378" s="9"/>
    </row>
    <row r="379" spans="5:5" x14ac:dyDescent="0.25">
      <c r="E379" s="9"/>
    </row>
    <row r="380" spans="5:5" x14ac:dyDescent="0.25">
      <c r="E380" s="9"/>
    </row>
    <row r="381" spans="5:5" x14ac:dyDescent="0.25">
      <c r="E381" s="9"/>
    </row>
    <row r="382" spans="5:5" x14ac:dyDescent="0.25">
      <c r="E382" s="9"/>
    </row>
    <row r="383" spans="5:5" x14ac:dyDescent="0.25">
      <c r="E383" s="9"/>
    </row>
    <row r="384" spans="5:5" x14ac:dyDescent="0.25">
      <c r="E384" s="9"/>
    </row>
    <row r="385" spans="5:5" x14ac:dyDescent="0.25">
      <c r="E385" s="9"/>
    </row>
    <row r="386" spans="5:5" x14ac:dyDescent="0.25">
      <c r="E386" s="9"/>
    </row>
    <row r="387" spans="5:5" x14ac:dyDescent="0.25">
      <c r="E387" s="9"/>
    </row>
    <row r="388" spans="5:5" x14ac:dyDescent="0.25">
      <c r="E388" s="9"/>
    </row>
    <row r="389" spans="5:5" x14ac:dyDescent="0.25">
      <c r="E389" s="9"/>
    </row>
    <row r="390" spans="5:5" x14ac:dyDescent="0.25">
      <c r="E390" s="9"/>
    </row>
    <row r="391" spans="5:5" x14ac:dyDescent="0.25">
      <c r="E391" s="9"/>
    </row>
    <row r="392" spans="5:5" x14ac:dyDescent="0.25">
      <c r="E392" s="9"/>
    </row>
    <row r="393" spans="5:5" x14ac:dyDescent="0.25">
      <c r="E393" s="9"/>
    </row>
    <row r="394" spans="5:5" x14ac:dyDescent="0.25">
      <c r="E394" s="9"/>
    </row>
    <row r="395" spans="5:5" x14ac:dyDescent="0.25">
      <c r="E395" s="9"/>
    </row>
    <row r="396" spans="5:5" x14ac:dyDescent="0.25">
      <c r="E396" s="9"/>
    </row>
    <row r="397" spans="5:5" x14ac:dyDescent="0.25">
      <c r="E397" s="9"/>
    </row>
    <row r="398" spans="5:5" x14ac:dyDescent="0.25">
      <c r="E398" s="9"/>
    </row>
    <row r="399" spans="5:5" x14ac:dyDescent="0.25">
      <c r="E399" s="9"/>
    </row>
    <row r="400" spans="5:5" x14ac:dyDescent="0.25">
      <c r="E400" s="9"/>
    </row>
    <row r="401" spans="5:5" x14ac:dyDescent="0.25">
      <c r="E401" s="9"/>
    </row>
    <row r="402" spans="5:5" x14ac:dyDescent="0.25">
      <c r="E402" s="9"/>
    </row>
    <row r="403" spans="5:5" x14ac:dyDescent="0.25">
      <c r="E403" s="9"/>
    </row>
    <row r="404" spans="5:5" x14ac:dyDescent="0.25">
      <c r="E404" s="9"/>
    </row>
    <row r="405" spans="5:5" x14ac:dyDescent="0.25">
      <c r="E405" s="9"/>
    </row>
    <row r="406" spans="5:5" x14ac:dyDescent="0.25">
      <c r="E406" s="9"/>
    </row>
    <row r="407" spans="5:5" x14ac:dyDescent="0.25">
      <c r="E407" s="9"/>
    </row>
    <row r="408" spans="5:5" x14ac:dyDescent="0.25">
      <c r="E408" s="9"/>
    </row>
    <row r="409" spans="5:5" x14ac:dyDescent="0.25">
      <c r="E409" s="9"/>
    </row>
    <row r="410" spans="5:5" x14ac:dyDescent="0.25">
      <c r="E410" s="9"/>
    </row>
    <row r="411" spans="5:5" x14ac:dyDescent="0.25">
      <c r="E411" s="9"/>
    </row>
    <row r="412" spans="5:5" x14ac:dyDescent="0.25">
      <c r="E412" s="9"/>
    </row>
    <row r="413" spans="5:5" x14ac:dyDescent="0.25">
      <c r="E413" s="9"/>
    </row>
    <row r="414" spans="5:5" x14ac:dyDescent="0.25">
      <c r="E414" s="9"/>
    </row>
    <row r="415" spans="5:5" x14ac:dyDescent="0.25">
      <c r="E415" s="9"/>
    </row>
    <row r="416" spans="5:5" x14ac:dyDescent="0.25">
      <c r="E416" s="9"/>
    </row>
    <row r="417" spans="5:5" x14ac:dyDescent="0.25">
      <c r="E417" s="9"/>
    </row>
    <row r="418" spans="5:5" x14ac:dyDescent="0.25">
      <c r="E418" s="9"/>
    </row>
    <row r="419" spans="5:5" x14ac:dyDescent="0.25">
      <c r="E419" s="9"/>
    </row>
    <row r="420" spans="5:5" x14ac:dyDescent="0.25">
      <c r="E420" s="9"/>
    </row>
    <row r="421" spans="5:5" x14ac:dyDescent="0.25">
      <c r="E421" s="9"/>
    </row>
    <row r="422" spans="5:5" x14ac:dyDescent="0.25">
      <c r="E422" s="9"/>
    </row>
    <row r="423" spans="5:5" x14ac:dyDescent="0.25">
      <c r="E423" s="9"/>
    </row>
    <row r="424" spans="5:5" x14ac:dyDescent="0.25">
      <c r="E424" s="9"/>
    </row>
    <row r="425" spans="5:5" x14ac:dyDescent="0.25">
      <c r="E425" s="9"/>
    </row>
    <row r="426" spans="5:5" x14ac:dyDescent="0.25">
      <c r="E426" s="9"/>
    </row>
    <row r="427" spans="5:5" x14ac:dyDescent="0.25">
      <c r="E427" s="9"/>
    </row>
    <row r="428" spans="5:5" x14ac:dyDescent="0.25">
      <c r="E428" s="9"/>
    </row>
    <row r="429" spans="5:5" x14ac:dyDescent="0.25">
      <c r="E429" s="9"/>
    </row>
    <row r="430" spans="5:5" x14ac:dyDescent="0.25">
      <c r="E430" s="9"/>
    </row>
    <row r="431" spans="5:5" x14ac:dyDescent="0.25">
      <c r="E431" s="9"/>
    </row>
    <row r="432" spans="5:5" x14ac:dyDescent="0.25">
      <c r="E432" s="9"/>
    </row>
    <row r="433" spans="5:5" x14ac:dyDescent="0.25">
      <c r="E433" s="9"/>
    </row>
    <row r="434" spans="5:5" x14ac:dyDescent="0.25">
      <c r="E434" s="9"/>
    </row>
    <row r="435" spans="5:5" x14ac:dyDescent="0.25">
      <c r="E435" s="9"/>
    </row>
    <row r="436" spans="5:5" x14ac:dyDescent="0.25">
      <c r="E436" s="9"/>
    </row>
    <row r="437" spans="5:5" x14ac:dyDescent="0.25">
      <c r="E437" s="9"/>
    </row>
    <row r="438" spans="5:5" x14ac:dyDescent="0.25">
      <c r="E438" s="9"/>
    </row>
    <row r="439" spans="5:5" x14ac:dyDescent="0.25">
      <c r="E439" s="9"/>
    </row>
    <row r="440" spans="5:5" x14ac:dyDescent="0.25">
      <c r="E440" s="9"/>
    </row>
    <row r="441" spans="5:5" x14ac:dyDescent="0.25">
      <c r="E441" s="9"/>
    </row>
    <row r="442" spans="5:5" x14ac:dyDescent="0.25">
      <c r="E442" s="9"/>
    </row>
    <row r="443" spans="5:5" x14ac:dyDescent="0.25">
      <c r="E443" s="9"/>
    </row>
    <row r="444" spans="5:5" x14ac:dyDescent="0.25">
      <c r="E444" s="9"/>
    </row>
    <row r="445" spans="5:5" x14ac:dyDescent="0.25">
      <c r="E445" s="9"/>
    </row>
    <row r="446" spans="5:5" x14ac:dyDescent="0.25">
      <c r="E446" s="9"/>
    </row>
    <row r="447" spans="5:5" x14ac:dyDescent="0.25">
      <c r="E447" s="9"/>
    </row>
    <row r="448" spans="5:5" x14ac:dyDescent="0.25">
      <c r="E448" s="9"/>
    </row>
    <row r="449" spans="5:5" x14ac:dyDescent="0.25">
      <c r="E449" s="9"/>
    </row>
    <row r="450" spans="5:5" x14ac:dyDescent="0.25">
      <c r="E450" s="9"/>
    </row>
    <row r="451" spans="5:5" x14ac:dyDescent="0.25">
      <c r="E451" s="9"/>
    </row>
    <row r="452" spans="5:5" x14ac:dyDescent="0.25">
      <c r="E452" s="9"/>
    </row>
    <row r="453" spans="5:5" x14ac:dyDescent="0.25">
      <c r="E453" s="9"/>
    </row>
    <row r="454" spans="5:5" x14ac:dyDescent="0.25">
      <c r="E454" s="9"/>
    </row>
    <row r="455" spans="5:5" x14ac:dyDescent="0.25">
      <c r="E455" s="9"/>
    </row>
    <row r="456" spans="5:5" x14ac:dyDescent="0.25">
      <c r="E456" s="9"/>
    </row>
    <row r="457" spans="5:5" x14ac:dyDescent="0.25">
      <c r="E457" s="9"/>
    </row>
    <row r="458" spans="5:5" x14ac:dyDescent="0.25">
      <c r="E458" s="9"/>
    </row>
    <row r="459" spans="5:5" x14ac:dyDescent="0.25">
      <c r="E459" s="9"/>
    </row>
    <row r="460" spans="5:5" x14ac:dyDescent="0.25">
      <c r="E460" s="9"/>
    </row>
    <row r="461" spans="5:5" x14ac:dyDescent="0.25">
      <c r="E461" s="9"/>
    </row>
    <row r="462" spans="5:5" x14ac:dyDescent="0.25">
      <c r="E462" s="9"/>
    </row>
    <row r="463" spans="5:5" x14ac:dyDescent="0.25">
      <c r="E463" s="9"/>
    </row>
    <row r="464" spans="5:5" x14ac:dyDescent="0.25">
      <c r="E464" s="9"/>
    </row>
    <row r="465" spans="5:5" x14ac:dyDescent="0.25">
      <c r="E465" s="9"/>
    </row>
    <row r="466" spans="5:5" x14ac:dyDescent="0.25">
      <c r="E466" s="9"/>
    </row>
    <row r="467" spans="5:5" x14ac:dyDescent="0.25">
      <c r="E467" s="9"/>
    </row>
    <row r="468" spans="5:5" x14ac:dyDescent="0.25">
      <c r="E468" s="9"/>
    </row>
    <row r="469" spans="5:5" x14ac:dyDescent="0.25">
      <c r="E469" s="9"/>
    </row>
    <row r="470" spans="5:5" x14ac:dyDescent="0.25">
      <c r="E470" s="9"/>
    </row>
    <row r="471" spans="5:5" x14ac:dyDescent="0.25">
      <c r="E471" s="9"/>
    </row>
    <row r="472" spans="5:5" x14ac:dyDescent="0.25">
      <c r="E472" s="9"/>
    </row>
    <row r="473" spans="5:5" x14ac:dyDescent="0.25">
      <c r="E473" s="9"/>
    </row>
    <row r="474" spans="5:5" x14ac:dyDescent="0.25">
      <c r="E474" s="9"/>
    </row>
    <row r="475" spans="5:5" x14ac:dyDescent="0.25">
      <c r="E475" s="9"/>
    </row>
    <row r="476" spans="5:5" x14ac:dyDescent="0.25">
      <c r="E476" s="9"/>
    </row>
    <row r="477" spans="5:5" x14ac:dyDescent="0.25">
      <c r="E477" s="9"/>
    </row>
    <row r="478" spans="5:5" x14ac:dyDescent="0.25">
      <c r="E478" s="9"/>
    </row>
    <row r="479" spans="5:5" x14ac:dyDescent="0.25">
      <c r="E479" s="9"/>
    </row>
    <row r="480" spans="5:5" x14ac:dyDescent="0.25">
      <c r="E480" s="9"/>
    </row>
    <row r="481" spans="5:5" x14ac:dyDescent="0.25">
      <c r="E481" s="9"/>
    </row>
    <row r="482" spans="5:5" x14ac:dyDescent="0.25">
      <c r="E482" s="9"/>
    </row>
    <row r="483" spans="5:5" x14ac:dyDescent="0.25">
      <c r="E483" s="9"/>
    </row>
    <row r="484" spans="5:5" x14ac:dyDescent="0.25">
      <c r="E484" s="9"/>
    </row>
    <row r="485" spans="5:5" x14ac:dyDescent="0.25">
      <c r="E485" s="9"/>
    </row>
    <row r="486" spans="5:5" x14ac:dyDescent="0.25">
      <c r="E486" s="9"/>
    </row>
    <row r="487" spans="5:5" x14ac:dyDescent="0.25">
      <c r="E487" s="9"/>
    </row>
    <row r="488" spans="5:5" x14ac:dyDescent="0.25">
      <c r="E488" s="9"/>
    </row>
    <row r="489" spans="5:5" x14ac:dyDescent="0.25">
      <c r="E489" s="9"/>
    </row>
    <row r="490" spans="5:5" x14ac:dyDescent="0.25">
      <c r="E490" s="9"/>
    </row>
    <row r="491" spans="5:5" x14ac:dyDescent="0.25">
      <c r="E491" s="9"/>
    </row>
    <row r="492" spans="5:5" x14ac:dyDescent="0.25">
      <c r="E492" s="9"/>
    </row>
    <row r="493" spans="5:5" x14ac:dyDescent="0.25">
      <c r="E493" s="9"/>
    </row>
    <row r="494" spans="5:5" x14ac:dyDescent="0.25">
      <c r="E494" s="9"/>
    </row>
    <row r="495" spans="5:5" x14ac:dyDescent="0.25">
      <c r="E495" s="9"/>
    </row>
    <row r="496" spans="5:5" x14ac:dyDescent="0.25">
      <c r="E496" s="9"/>
    </row>
    <row r="497" spans="5:5" x14ac:dyDescent="0.25">
      <c r="E497" s="9"/>
    </row>
    <row r="498" spans="5:5" x14ac:dyDescent="0.25">
      <c r="E498" s="9"/>
    </row>
    <row r="499" spans="5:5" x14ac:dyDescent="0.25">
      <c r="E499" s="9"/>
    </row>
    <row r="500" spans="5:5" x14ac:dyDescent="0.25">
      <c r="E500" s="9"/>
    </row>
    <row r="501" spans="5:5" x14ac:dyDescent="0.25">
      <c r="E501" s="9"/>
    </row>
    <row r="502" spans="5:5" x14ac:dyDescent="0.25">
      <c r="E502" s="9"/>
    </row>
    <row r="503" spans="5:5" x14ac:dyDescent="0.25">
      <c r="E503" s="9"/>
    </row>
    <row r="504" spans="5:5" x14ac:dyDescent="0.25">
      <c r="E504" s="9"/>
    </row>
    <row r="505" spans="5:5" x14ac:dyDescent="0.25">
      <c r="E505" s="9"/>
    </row>
    <row r="506" spans="5:5" x14ac:dyDescent="0.25">
      <c r="E506" s="9"/>
    </row>
    <row r="507" spans="5:5" x14ac:dyDescent="0.25">
      <c r="E507" s="9"/>
    </row>
    <row r="508" spans="5:5" x14ac:dyDescent="0.25">
      <c r="E508" s="9"/>
    </row>
    <row r="509" spans="5:5" x14ac:dyDescent="0.25">
      <c r="E509" s="9"/>
    </row>
    <row r="510" spans="5:5" x14ac:dyDescent="0.25">
      <c r="E510" s="9"/>
    </row>
    <row r="511" spans="5:5" x14ac:dyDescent="0.25">
      <c r="E511" s="9"/>
    </row>
    <row r="512" spans="5:5" x14ac:dyDescent="0.25">
      <c r="E512" s="9"/>
    </row>
    <row r="513" spans="5:5" x14ac:dyDescent="0.25">
      <c r="E513" s="9"/>
    </row>
    <row r="514" spans="5:5" x14ac:dyDescent="0.25">
      <c r="E514" s="9"/>
    </row>
    <row r="515" spans="5:5" x14ac:dyDescent="0.25">
      <c r="E515" s="9"/>
    </row>
    <row r="516" spans="5:5" x14ac:dyDescent="0.25">
      <c r="E516" s="9"/>
    </row>
    <row r="517" spans="5:5" x14ac:dyDescent="0.25">
      <c r="E517" s="9"/>
    </row>
    <row r="518" spans="5:5" x14ac:dyDescent="0.25">
      <c r="E518" s="9"/>
    </row>
    <row r="519" spans="5:5" x14ac:dyDescent="0.25">
      <c r="E519" s="9"/>
    </row>
    <row r="520" spans="5:5" x14ac:dyDescent="0.25">
      <c r="E520" s="9"/>
    </row>
    <row r="521" spans="5:5" x14ac:dyDescent="0.25">
      <c r="E521" s="9"/>
    </row>
    <row r="522" spans="5:5" x14ac:dyDescent="0.25">
      <c r="E522" s="9"/>
    </row>
    <row r="523" spans="5:5" x14ac:dyDescent="0.25">
      <c r="E523" s="9"/>
    </row>
    <row r="524" spans="5:5" x14ac:dyDescent="0.25">
      <c r="E524" s="9"/>
    </row>
    <row r="525" spans="5:5" x14ac:dyDescent="0.25">
      <c r="E525" s="9"/>
    </row>
    <row r="526" spans="5:5" x14ac:dyDescent="0.25">
      <c r="E526" s="9"/>
    </row>
    <row r="527" spans="5:5" x14ac:dyDescent="0.25">
      <c r="E527" s="9"/>
    </row>
    <row r="528" spans="5:5" x14ac:dyDescent="0.25">
      <c r="E528" s="9"/>
    </row>
    <row r="529" spans="5:5" x14ac:dyDescent="0.25">
      <c r="E529" s="9"/>
    </row>
    <row r="530" spans="5:5" x14ac:dyDescent="0.25">
      <c r="E530" s="9"/>
    </row>
    <row r="531" spans="5:5" x14ac:dyDescent="0.25">
      <c r="E531" s="9"/>
    </row>
    <row r="532" spans="5:5" x14ac:dyDescent="0.25">
      <c r="E532" s="9"/>
    </row>
    <row r="533" spans="5:5" x14ac:dyDescent="0.25">
      <c r="E533" s="9"/>
    </row>
    <row r="534" spans="5:5" x14ac:dyDescent="0.25">
      <c r="E534" s="9"/>
    </row>
    <row r="535" spans="5:5" x14ac:dyDescent="0.25">
      <c r="E535" s="9"/>
    </row>
    <row r="536" spans="5:5" x14ac:dyDescent="0.25">
      <c r="E536" s="9"/>
    </row>
    <row r="537" spans="5:5" x14ac:dyDescent="0.25">
      <c r="E537" s="9"/>
    </row>
    <row r="538" spans="5:5" x14ac:dyDescent="0.25">
      <c r="E538" s="9"/>
    </row>
    <row r="539" spans="5:5" x14ac:dyDescent="0.25">
      <c r="E539" s="9"/>
    </row>
    <row r="540" spans="5:5" x14ac:dyDescent="0.25">
      <c r="E540" s="9"/>
    </row>
    <row r="541" spans="5:5" x14ac:dyDescent="0.25">
      <c r="E541" s="9"/>
    </row>
    <row r="542" spans="5:5" x14ac:dyDescent="0.25">
      <c r="E542" s="9"/>
    </row>
    <row r="543" spans="5:5" x14ac:dyDescent="0.25">
      <c r="E543" s="9"/>
    </row>
    <row r="544" spans="5:5" x14ac:dyDescent="0.25">
      <c r="E544" s="9"/>
    </row>
    <row r="545" spans="5:5" x14ac:dyDescent="0.25">
      <c r="E545" s="9"/>
    </row>
    <row r="546" spans="5:5" x14ac:dyDescent="0.25">
      <c r="E546" s="9"/>
    </row>
    <row r="547" spans="5:5" x14ac:dyDescent="0.25">
      <c r="E547" s="9"/>
    </row>
    <row r="548" spans="5:5" x14ac:dyDescent="0.25">
      <c r="E548" s="9"/>
    </row>
    <row r="549" spans="5:5" x14ac:dyDescent="0.25">
      <c r="E549" s="9"/>
    </row>
    <row r="550" spans="5:5" x14ac:dyDescent="0.25">
      <c r="E550" s="9"/>
    </row>
    <row r="551" spans="5:5" x14ac:dyDescent="0.25">
      <c r="E551" s="9"/>
    </row>
    <row r="552" spans="5:5" x14ac:dyDescent="0.25">
      <c r="E552" s="9"/>
    </row>
    <row r="553" spans="5:5" x14ac:dyDescent="0.25">
      <c r="E553" s="9"/>
    </row>
    <row r="554" spans="5:5" x14ac:dyDescent="0.25">
      <c r="E554" s="9"/>
    </row>
    <row r="555" spans="5:5" x14ac:dyDescent="0.25">
      <c r="E555" s="9"/>
    </row>
    <row r="556" spans="5:5" x14ac:dyDescent="0.25">
      <c r="E556" s="9"/>
    </row>
    <row r="557" spans="5:5" x14ac:dyDescent="0.25">
      <c r="E557" s="9"/>
    </row>
    <row r="558" spans="5:5" x14ac:dyDescent="0.25">
      <c r="E558" s="9"/>
    </row>
    <row r="559" spans="5:5" x14ac:dyDescent="0.25">
      <c r="E559" s="9"/>
    </row>
    <row r="560" spans="5:5" x14ac:dyDescent="0.25">
      <c r="E560" s="9"/>
    </row>
    <row r="561" spans="5:5" x14ac:dyDescent="0.25">
      <c r="E561" s="9"/>
    </row>
    <row r="562" spans="5:5" x14ac:dyDescent="0.25">
      <c r="E562" s="9"/>
    </row>
    <row r="563" spans="5:5" x14ac:dyDescent="0.25">
      <c r="E563" s="9"/>
    </row>
    <row r="564" spans="5:5" x14ac:dyDescent="0.25">
      <c r="E564" s="9"/>
    </row>
    <row r="565" spans="5:5" x14ac:dyDescent="0.25">
      <c r="E565" s="9"/>
    </row>
    <row r="566" spans="5:5" x14ac:dyDescent="0.25">
      <c r="E566" s="9"/>
    </row>
    <row r="567" spans="5:5" x14ac:dyDescent="0.25">
      <c r="E567" s="9"/>
    </row>
    <row r="568" spans="5:5" x14ac:dyDescent="0.25">
      <c r="E568" s="9"/>
    </row>
    <row r="569" spans="5:5" x14ac:dyDescent="0.25">
      <c r="E569" s="9"/>
    </row>
    <row r="570" spans="5:5" x14ac:dyDescent="0.25">
      <c r="E570" s="9"/>
    </row>
    <row r="571" spans="5:5" x14ac:dyDescent="0.25">
      <c r="E571" s="9"/>
    </row>
    <row r="572" spans="5:5" x14ac:dyDescent="0.25">
      <c r="E572" s="9"/>
    </row>
    <row r="573" spans="5:5" x14ac:dyDescent="0.25">
      <c r="E573" s="9"/>
    </row>
    <row r="574" spans="5:5" x14ac:dyDescent="0.25">
      <c r="E574" s="9"/>
    </row>
    <row r="575" spans="5:5" x14ac:dyDescent="0.25">
      <c r="E575" s="9"/>
    </row>
    <row r="576" spans="5:5" x14ac:dyDescent="0.25">
      <c r="E576" s="9"/>
    </row>
    <row r="577" spans="5:5" x14ac:dyDescent="0.25">
      <c r="E577" s="9"/>
    </row>
    <row r="578" spans="5:5" x14ac:dyDescent="0.25">
      <c r="E578" s="9"/>
    </row>
    <row r="579" spans="5:5" x14ac:dyDescent="0.25">
      <c r="E579" s="9"/>
    </row>
    <row r="580" spans="5:5" x14ac:dyDescent="0.25">
      <c r="E580" s="9"/>
    </row>
    <row r="581" spans="5:5" x14ac:dyDescent="0.25">
      <c r="E581" s="9"/>
    </row>
    <row r="582" spans="5:5" x14ac:dyDescent="0.25">
      <c r="E582" s="9"/>
    </row>
    <row r="583" spans="5:5" x14ac:dyDescent="0.25">
      <c r="E583" s="9"/>
    </row>
    <row r="584" spans="5:5" x14ac:dyDescent="0.25">
      <c r="E584" s="9"/>
    </row>
    <row r="585" spans="5:5" x14ac:dyDescent="0.25">
      <c r="E585" s="9"/>
    </row>
    <row r="586" spans="5:5" x14ac:dyDescent="0.25">
      <c r="E586" s="9"/>
    </row>
    <row r="587" spans="5:5" x14ac:dyDescent="0.25">
      <c r="E587" s="9"/>
    </row>
    <row r="588" spans="5:5" x14ac:dyDescent="0.25">
      <c r="E588" s="9"/>
    </row>
    <row r="589" spans="5:5" x14ac:dyDescent="0.25">
      <c r="E589" s="9"/>
    </row>
    <row r="590" spans="5:5" x14ac:dyDescent="0.25">
      <c r="E590" s="9"/>
    </row>
    <row r="591" spans="5:5" x14ac:dyDescent="0.25">
      <c r="E591" s="9"/>
    </row>
    <row r="592" spans="5:5" x14ac:dyDescent="0.25">
      <c r="E592" s="9"/>
    </row>
    <row r="593" spans="5:5" x14ac:dyDescent="0.25">
      <c r="E593" s="9"/>
    </row>
    <row r="594" spans="5:5" x14ac:dyDescent="0.25">
      <c r="E594" s="9"/>
    </row>
    <row r="595" spans="5:5" x14ac:dyDescent="0.25">
      <c r="E595" s="9"/>
    </row>
    <row r="596" spans="5:5" x14ac:dyDescent="0.25">
      <c r="E596" s="9"/>
    </row>
    <row r="597" spans="5:5" x14ac:dyDescent="0.25">
      <c r="E597" s="9"/>
    </row>
    <row r="598" spans="5:5" x14ac:dyDescent="0.25">
      <c r="E598" s="9"/>
    </row>
    <row r="599" spans="5:5" x14ac:dyDescent="0.25">
      <c r="E599" s="9"/>
    </row>
    <row r="600" spans="5:5" x14ac:dyDescent="0.25">
      <c r="E600" s="9"/>
    </row>
    <row r="601" spans="5:5" x14ac:dyDescent="0.25">
      <c r="E601" s="9"/>
    </row>
    <row r="602" spans="5:5" x14ac:dyDescent="0.25">
      <c r="E602" s="9"/>
    </row>
    <row r="603" spans="5:5" x14ac:dyDescent="0.25">
      <c r="E603" s="9"/>
    </row>
    <row r="604" spans="5:5" x14ac:dyDescent="0.25">
      <c r="E604" s="9"/>
    </row>
    <row r="605" spans="5:5" x14ac:dyDescent="0.25">
      <c r="E605" s="9"/>
    </row>
    <row r="606" spans="5:5" x14ac:dyDescent="0.25">
      <c r="E606" s="9"/>
    </row>
    <row r="607" spans="5:5" x14ac:dyDescent="0.25">
      <c r="E607" s="9"/>
    </row>
    <row r="608" spans="5:5" x14ac:dyDescent="0.25">
      <c r="E608" s="9"/>
    </row>
    <row r="609" spans="5:5" x14ac:dyDescent="0.25">
      <c r="E609" s="9"/>
    </row>
    <row r="610" spans="5:5" x14ac:dyDescent="0.25">
      <c r="E610" s="9"/>
    </row>
    <row r="611" spans="5:5" x14ac:dyDescent="0.25">
      <c r="E611" s="9"/>
    </row>
    <row r="612" spans="5:5" x14ac:dyDescent="0.25">
      <c r="E612" s="9"/>
    </row>
    <row r="613" spans="5:5" x14ac:dyDescent="0.25">
      <c r="E613" s="9"/>
    </row>
    <row r="614" spans="5:5" x14ac:dyDescent="0.25">
      <c r="E614" s="9"/>
    </row>
    <row r="615" spans="5:5" x14ac:dyDescent="0.25">
      <c r="E615" s="9"/>
    </row>
    <row r="616" spans="5:5" x14ac:dyDescent="0.25">
      <c r="E616" s="9"/>
    </row>
    <row r="617" spans="5:5" x14ac:dyDescent="0.25">
      <c r="E617" s="9"/>
    </row>
    <row r="618" spans="5:5" x14ac:dyDescent="0.25">
      <c r="E618" s="9"/>
    </row>
    <row r="619" spans="5:5" x14ac:dyDescent="0.25">
      <c r="E619" s="9"/>
    </row>
    <row r="620" spans="5:5" x14ac:dyDescent="0.25">
      <c r="E620" s="9"/>
    </row>
    <row r="621" spans="5:5" x14ac:dyDescent="0.25">
      <c r="E621" s="9"/>
    </row>
    <row r="622" spans="5:5" x14ac:dyDescent="0.25">
      <c r="E622" s="9"/>
    </row>
    <row r="623" spans="5:5" x14ac:dyDescent="0.25">
      <c r="E623" s="9"/>
    </row>
    <row r="624" spans="5:5" x14ac:dyDescent="0.25">
      <c r="E624" s="9"/>
    </row>
    <row r="625" spans="5:5" x14ac:dyDescent="0.25">
      <c r="E625" s="9"/>
    </row>
    <row r="626" spans="5:5" x14ac:dyDescent="0.25">
      <c r="E626" s="9"/>
    </row>
    <row r="627" spans="5:5" x14ac:dyDescent="0.25">
      <c r="E627" s="9"/>
    </row>
    <row r="628" spans="5:5" x14ac:dyDescent="0.25">
      <c r="E628" s="9"/>
    </row>
    <row r="629" spans="5:5" x14ac:dyDescent="0.25">
      <c r="E629" s="9"/>
    </row>
    <row r="630" spans="5:5" x14ac:dyDescent="0.25">
      <c r="E630" s="9"/>
    </row>
    <row r="631" spans="5:5" x14ac:dyDescent="0.25">
      <c r="E631" s="9"/>
    </row>
    <row r="632" spans="5:5" x14ac:dyDescent="0.25">
      <c r="E632" s="9"/>
    </row>
    <row r="633" spans="5:5" x14ac:dyDescent="0.25">
      <c r="E633" s="9"/>
    </row>
    <row r="634" spans="5:5" x14ac:dyDescent="0.25">
      <c r="E634" s="9"/>
    </row>
    <row r="635" spans="5:5" x14ac:dyDescent="0.25">
      <c r="E635" s="9"/>
    </row>
    <row r="636" spans="5:5" x14ac:dyDescent="0.25">
      <c r="E636" s="9"/>
    </row>
    <row r="637" spans="5:5" x14ac:dyDescent="0.25">
      <c r="E637" s="9"/>
    </row>
    <row r="638" spans="5:5" x14ac:dyDescent="0.25">
      <c r="E638" s="9"/>
    </row>
    <row r="639" spans="5:5" x14ac:dyDescent="0.25">
      <c r="E639" s="9"/>
    </row>
    <row r="640" spans="5:5" x14ac:dyDescent="0.25">
      <c r="E640" s="9"/>
    </row>
    <row r="641" spans="5:5" x14ac:dyDescent="0.25">
      <c r="E641" s="9"/>
    </row>
    <row r="642" spans="5:5" x14ac:dyDescent="0.25">
      <c r="E642" s="9"/>
    </row>
    <row r="643" spans="5:5" x14ac:dyDescent="0.25">
      <c r="E643" s="9"/>
    </row>
    <row r="644" spans="5:5" x14ac:dyDescent="0.25">
      <c r="E644" s="9"/>
    </row>
    <row r="645" spans="5:5" x14ac:dyDescent="0.25">
      <c r="E645" s="9"/>
    </row>
    <row r="646" spans="5:5" x14ac:dyDescent="0.25">
      <c r="E646" s="9"/>
    </row>
    <row r="647" spans="5:5" x14ac:dyDescent="0.25">
      <c r="E647" s="9"/>
    </row>
    <row r="648" spans="5:5" x14ac:dyDescent="0.25">
      <c r="E648" s="9"/>
    </row>
    <row r="649" spans="5:5" x14ac:dyDescent="0.25">
      <c r="E649" s="9"/>
    </row>
    <row r="650" spans="5:5" x14ac:dyDescent="0.25">
      <c r="E650" s="9"/>
    </row>
    <row r="651" spans="5:5" x14ac:dyDescent="0.25">
      <c r="E651" s="9"/>
    </row>
    <row r="652" spans="5:5" x14ac:dyDescent="0.25">
      <c r="E652" s="9"/>
    </row>
    <row r="653" spans="5:5" x14ac:dyDescent="0.25">
      <c r="E653" s="9"/>
    </row>
    <row r="654" spans="5:5" x14ac:dyDescent="0.25">
      <c r="E654" s="9"/>
    </row>
    <row r="655" spans="5:5" x14ac:dyDescent="0.25">
      <c r="E655" s="9"/>
    </row>
    <row r="656" spans="5:5" x14ac:dyDescent="0.25">
      <c r="E656" s="9"/>
    </row>
    <row r="657" spans="5:5" x14ac:dyDescent="0.25">
      <c r="E657" s="9"/>
    </row>
    <row r="658" spans="5:5" x14ac:dyDescent="0.25">
      <c r="E658" s="9"/>
    </row>
    <row r="659" spans="5:5" x14ac:dyDescent="0.25">
      <c r="E659" s="9"/>
    </row>
    <row r="660" spans="5:5" x14ac:dyDescent="0.25">
      <c r="E660" s="9"/>
    </row>
    <row r="661" spans="5:5" x14ac:dyDescent="0.25">
      <c r="E661" s="9"/>
    </row>
    <row r="662" spans="5:5" x14ac:dyDescent="0.25">
      <c r="E662" s="9"/>
    </row>
    <row r="663" spans="5:5" x14ac:dyDescent="0.25">
      <c r="E663" s="9"/>
    </row>
    <row r="664" spans="5:5" x14ac:dyDescent="0.25">
      <c r="E664" s="9"/>
    </row>
    <row r="665" spans="5:5" x14ac:dyDescent="0.25">
      <c r="E665" s="9"/>
    </row>
    <row r="666" spans="5:5" x14ac:dyDescent="0.25">
      <c r="E666" s="9"/>
    </row>
    <row r="667" spans="5:5" x14ac:dyDescent="0.25">
      <c r="E667" s="9"/>
    </row>
    <row r="668" spans="5:5" x14ac:dyDescent="0.25">
      <c r="E668" s="9"/>
    </row>
    <row r="669" spans="5:5" x14ac:dyDescent="0.25">
      <c r="E669" s="9"/>
    </row>
    <row r="670" spans="5:5" x14ac:dyDescent="0.25">
      <c r="E670" s="9"/>
    </row>
    <row r="671" spans="5:5" x14ac:dyDescent="0.25">
      <c r="E671" s="9"/>
    </row>
    <row r="672" spans="5:5" x14ac:dyDescent="0.25">
      <c r="E672" s="9"/>
    </row>
    <row r="673" spans="5:5" x14ac:dyDescent="0.25">
      <c r="E673" s="9"/>
    </row>
    <row r="674" spans="5:5" x14ac:dyDescent="0.25">
      <c r="E674" s="9"/>
    </row>
    <row r="675" spans="5:5" x14ac:dyDescent="0.25">
      <c r="E675" s="9"/>
    </row>
    <row r="676" spans="5:5" x14ac:dyDescent="0.25">
      <c r="E676" s="9"/>
    </row>
    <row r="677" spans="5:5" x14ac:dyDescent="0.25">
      <c r="E677" s="9"/>
    </row>
    <row r="678" spans="5:5" x14ac:dyDescent="0.25">
      <c r="E678" s="9"/>
    </row>
    <row r="679" spans="5:5" x14ac:dyDescent="0.25">
      <c r="E679" s="9"/>
    </row>
    <row r="680" spans="5:5" x14ac:dyDescent="0.25">
      <c r="E680" s="9"/>
    </row>
    <row r="681" spans="5:5" x14ac:dyDescent="0.25">
      <c r="E681" s="9"/>
    </row>
    <row r="682" spans="5:5" x14ac:dyDescent="0.25">
      <c r="E682" s="9"/>
    </row>
    <row r="683" spans="5:5" x14ac:dyDescent="0.25">
      <c r="E683" s="9"/>
    </row>
    <row r="684" spans="5:5" x14ac:dyDescent="0.25">
      <c r="E684" s="9"/>
    </row>
    <row r="685" spans="5:5" x14ac:dyDescent="0.25">
      <c r="E685" s="9"/>
    </row>
    <row r="686" spans="5:5" x14ac:dyDescent="0.25">
      <c r="E686" s="9"/>
    </row>
    <row r="687" spans="5:5" x14ac:dyDescent="0.25">
      <c r="E687" s="9"/>
    </row>
    <row r="688" spans="5:5" x14ac:dyDescent="0.25">
      <c r="E688" s="9"/>
    </row>
    <row r="689" spans="5:5" x14ac:dyDescent="0.25">
      <c r="E689" s="9"/>
    </row>
    <row r="690" spans="5:5" x14ac:dyDescent="0.25">
      <c r="E690" s="9"/>
    </row>
    <row r="691" spans="5:5" x14ac:dyDescent="0.25">
      <c r="E691" s="9"/>
    </row>
    <row r="692" spans="5:5" x14ac:dyDescent="0.25">
      <c r="E692" s="9"/>
    </row>
    <row r="693" spans="5:5" x14ac:dyDescent="0.25">
      <c r="E693" s="9"/>
    </row>
    <row r="694" spans="5:5" x14ac:dyDescent="0.25">
      <c r="E694" s="9"/>
    </row>
    <row r="695" spans="5:5" x14ac:dyDescent="0.25">
      <c r="E695" s="9"/>
    </row>
    <row r="696" spans="5:5" x14ac:dyDescent="0.25">
      <c r="E696" s="9"/>
    </row>
    <row r="697" spans="5:5" x14ac:dyDescent="0.25">
      <c r="E697" s="9"/>
    </row>
    <row r="698" spans="5:5" x14ac:dyDescent="0.25">
      <c r="E698" s="9"/>
    </row>
    <row r="699" spans="5:5" x14ac:dyDescent="0.25">
      <c r="E699" s="9"/>
    </row>
    <row r="700" spans="5:5" x14ac:dyDescent="0.25">
      <c r="E700" s="9"/>
    </row>
    <row r="701" spans="5:5" x14ac:dyDescent="0.25">
      <c r="E701" s="9"/>
    </row>
    <row r="702" spans="5:5" x14ac:dyDescent="0.25">
      <c r="E702" s="9"/>
    </row>
    <row r="703" spans="5:5" x14ac:dyDescent="0.25">
      <c r="E703" s="9"/>
    </row>
    <row r="704" spans="5:5" x14ac:dyDescent="0.25">
      <c r="E704" s="9"/>
    </row>
    <row r="705" spans="5:5" x14ac:dyDescent="0.25">
      <c r="E705" s="9"/>
    </row>
    <row r="706" spans="5:5" x14ac:dyDescent="0.25">
      <c r="E706" s="9"/>
    </row>
    <row r="707" spans="5:5" x14ac:dyDescent="0.25">
      <c r="E707" s="9"/>
    </row>
    <row r="708" spans="5:5" x14ac:dyDescent="0.25">
      <c r="E708" s="9"/>
    </row>
    <row r="709" spans="5:5" x14ac:dyDescent="0.25">
      <c r="E709" s="9"/>
    </row>
    <row r="710" spans="5:5" x14ac:dyDescent="0.25">
      <c r="E710" s="9"/>
    </row>
    <row r="711" spans="5:5" x14ac:dyDescent="0.25">
      <c r="E711" s="9"/>
    </row>
    <row r="712" spans="5:5" x14ac:dyDescent="0.25">
      <c r="E712" s="9"/>
    </row>
    <row r="713" spans="5:5" x14ac:dyDescent="0.25">
      <c r="E713" s="9"/>
    </row>
    <row r="714" spans="5:5" x14ac:dyDescent="0.25">
      <c r="E714" s="9"/>
    </row>
    <row r="715" spans="5:5" x14ac:dyDescent="0.25">
      <c r="E715" s="9"/>
    </row>
    <row r="716" spans="5:5" x14ac:dyDescent="0.25">
      <c r="E716" s="9"/>
    </row>
    <row r="717" spans="5:5" x14ac:dyDescent="0.25">
      <c r="E717" s="9"/>
    </row>
    <row r="718" spans="5:5" x14ac:dyDescent="0.25">
      <c r="E718" s="9"/>
    </row>
    <row r="719" spans="5:5" x14ac:dyDescent="0.25">
      <c r="E719" s="9"/>
    </row>
    <row r="720" spans="5:5" x14ac:dyDescent="0.25">
      <c r="E720" s="9"/>
    </row>
    <row r="721" spans="5:5" x14ac:dyDescent="0.25">
      <c r="E721" s="9"/>
    </row>
    <row r="722" spans="5:5" x14ac:dyDescent="0.25">
      <c r="E722" s="9"/>
    </row>
    <row r="723" spans="5:5" x14ac:dyDescent="0.25">
      <c r="E723" s="9"/>
    </row>
    <row r="724" spans="5:5" x14ac:dyDescent="0.25">
      <c r="E724" s="9"/>
    </row>
    <row r="725" spans="5:5" x14ac:dyDescent="0.25">
      <c r="E725" s="9"/>
    </row>
    <row r="726" spans="5:5" x14ac:dyDescent="0.25">
      <c r="E726" s="9"/>
    </row>
    <row r="727" spans="5:5" x14ac:dyDescent="0.25">
      <c r="E727" s="9"/>
    </row>
    <row r="728" spans="5:5" x14ac:dyDescent="0.25">
      <c r="E728" s="9"/>
    </row>
    <row r="729" spans="5:5" x14ac:dyDescent="0.25">
      <c r="E729" s="9"/>
    </row>
    <row r="730" spans="5:5" x14ac:dyDescent="0.25">
      <c r="E730" s="9"/>
    </row>
    <row r="731" spans="5:5" x14ac:dyDescent="0.25">
      <c r="E731" s="9"/>
    </row>
    <row r="732" spans="5:5" x14ac:dyDescent="0.25">
      <c r="E732" s="9"/>
    </row>
    <row r="733" spans="5:5" x14ac:dyDescent="0.25">
      <c r="E733" s="9"/>
    </row>
    <row r="734" spans="5:5" x14ac:dyDescent="0.25">
      <c r="E734" s="9"/>
    </row>
    <row r="735" spans="5:5" x14ac:dyDescent="0.25">
      <c r="E735" s="9"/>
    </row>
    <row r="736" spans="5:5" x14ac:dyDescent="0.25">
      <c r="E736" s="9"/>
    </row>
    <row r="737" spans="5:5" x14ac:dyDescent="0.25">
      <c r="E737" s="9"/>
    </row>
    <row r="738" spans="5:5" x14ac:dyDescent="0.25">
      <c r="E738" s="9"/>
    </row>
    <row r="739" spans="5:5" x14ac:dyDescent="0.25">
      <c r="E739" s="9"/>
    </row>
    <row r="740" spans="5:5" x14ac:dyDescent="0.25">
      <c r="E740" s="9"/>
    </row>
    <row r="741" spans="5:5" x14ac:dyDescent="0.25">
      <c r="E741" s="9"/>
    </row>
    <row r="742" spans="5:5" x14ac:dyDescent="0.25">
      <c r="E742" s="9"/>
    </row>
    <row r="743" spans="5:5" x14ac:dyDescent="0.25">
      <c r="E743" s="9"/>
    </row>
    <row r="744" spans="5:5" x14ac:dyDescent="0.25">
      <c r="E744" s="9"/>
    </row>
    <row r="745" spans="5:5" x14ac:dyDescent="0.25">
      <c r="E745" s="9"/>
    </row>
    <row r="746" spans="5:5" x14ac:dyDescent="0.25">
      <c r="E746" s="9"/>
    </row>
    <row r="747" spans="5:5" x14ac:dyDescent="0.25">
      <c r="E747" s="9"/>
    </row>
    <row r="748" spans="5:5" x14ac:dyDescent="0.25">
      <c r="E748" s="9"/>
    </row>
    <row r="749" spans="5:5" x14ac:dyDescent="0.25">
      <c r="E749" s="9"/>
    </row>
    <row r="750" spans="5:5" x14ac:dyDescent="0.25">
      <c r="E750" s="9"/>
    </row>
    <row r="751" spans="5:5" x14ac:dyDescent="0.25">
      <c r="E751" s="9"/>
    </row>
    <row r="752" spans="5:5" x14ac:dyDescent="0.25">
      <c r="E752" s="9"/>
    </row>
    <row r="753" spans="5:5" x14ac:dyDescent="0.25">
      <c r="E753" s="9"/>
    </row>
    <row r="754" spans="5:5" x14ac:dyDescent="0.25">
      <c r="E754" s="9"/>
    </row>
    <row r="755" spans="5:5" x14ac:dyDescent="0.25">
      <c r="E755" s="9"/>
    </row>
    <row r="756" spans="5:5" x14ac:dyDescent="0.25">
      <c r="E756" s="9"/>
    </row>
    <row r="757" spans="5:5" x14ac:dyDescent="0.25">
      <c r="E757" s="9"/>
    </row>
    <row r="758" spans="5:5" x14ac:dyDescent="0.25">
      <c r="E758" s="9"/>
    </row>
    <row r="759" spans="5:5" x14ac:dyDescent="0.25">
      <c r="E759" s="9"/>
    </row>
    <row r="760" spans="5:5" x14ac:dyDescent="0.25">
      <c r="E760" s="9"/>
    </row>
    <row r="761" spans="5:5" x14ac:dyDescent="0.25">
      <c r="E761" s="9"/>
    </row>
    <row r="762" spans="5:5" x14ac:dyDescent="0.25">
      <c r="E762" s="9"/>
    </row>
    <row r="763" spans="5:5" x14ac:dyDescent="0.25">
      <c r="E763" s="9"/>
    </row>
    <row r="764" spans="5:5" x14ac:dyDescent="0.25">
      <c r="E764" s="9"/>
    </row>
    <row r="765" spans="5:5" x14ac:dyDescent="0.25">
      <c r="E765" s="9"/>
    </row>
    <row r="766" spans="5:5" x14ac:dyDescent="0.25">
      <c r="E766" s="9"/>
    </row>
    <row r="767" spans="5:5" x14ac:dyDescent="0.25">
      <c r="E767" s="9"/>
    </row>
    <row r="768" spans="5:5" x14ac:dyDescent="0.25">
      <c r="E768" s="9"/>
    </row>
    <row r="769" spans="5:5" x14ac:dyDescent="0.25">
      <c r="E769" s="9"/>
    </row>
    <row r="770" spans="5:5" x14ac:dyDescent="0.25">
      <c r="E770" s="9"/>
    </row>
    <row r="771" spans="5:5" x14ac:dyDescent="0.25">
      <c r="E771" s="9"/>
    </row>
    <row r="772" spans="5:5" x14ac:dyDescent="0.25">
      <c r="E772" s="9"/>
    </row>
    <row r="773" spans="5:5" x14ac:dyDescent="0.25">
      <c r="E773" s="9"/>
    </row>
    <row r="774" spans="5:5" x14ac:dyDescent="0.25">
      <c r="E774" s="9"/>
    </row>
    <row r="775" spans="5:5" x14ac:dyDescent="0.25">
      <c r="E775" s="9"/>
    </row>
    <row r="776" spans="5:5" x14ac:dyDescent="0.25">
      <c r="E776" s="9"/>
    </row>
    <row r="777" spans="5:5" x14ac:dyDescent="0.25">
      <c r="E777" s="9"/>
    </row>
    <row r="778" spans="5:5" x14ac:dyDescent="0.25">
      <c r="E778" s="9"/>
    </row>
    <row r="779" spans="5:5" x14ac:dyDescent="0.25">
      <c r="E779" s="9"/>
    </row>
    <row r="780" spans="5:5" x14ac:dyDescent="0.25">
      <c r="E780" s="9"/>
    </row>
    <row r="781" spans="5:5" x14ac:dyDescent="0.25">
      <c r="E781" s="9"/>
    </row>
    <row r="782" spans="5:5" x14ac:dyDescent="0.25">
      <c r="E782" s="9"/>
    </row>
    <row r="783" spans="5:5" x14ac:dyDescent="0.25">
      <c r="E783" s="9"/>
    </row>
    <row r="784" spans="5:5" x14ac:dyDescent="0.25">
      <c r="E784" s="9"/>
    </row>
    <row r="785" spans="5:5" x14ac:dyDescent="0.25">
      <c r="E785" s="9"/>
    </row>
    <row r="786" spans="5:5" x14ac:dyDescent="0.25">
      <c r="E786" s="9"/>
    </row>
    <row r="787" spans="5:5" x14ac:dyDescent="0.25">
      <c r="E787" s="9"/>
    </row>
    <row r="788" spans="5:5" x14ac:dyDescent="0.25">
      <c r="E788" s="9"/>
    </row>
    <row r="789" spans="5:5" x14ac:dyDescent="0.25">
      <c r="E789" s="9"/>
    </row>
    <row r="790" spans="5:5" x14ac:dyDescent="0.25">
      <c r="E790" s="9"/>
    </row>
    <row r="791" spans="5:5" x14ac:dyDescent="0.25">
      <c r="E791" s="9"/>
    </row>
    <row r="792" spans="5:5" x14ac:dyDescent="0.25">
      <c r="E792" s="9"/>
    </row>
    <row r="793" spans="5:5" x14ac:dyDescent="0.25">
      <c r="E793" s="9"/>
    </row>
    <row r="794" spans="5:5" x14ac:dyDescent="0.25">
      <c r="E794" s="9"/>
    </row>
    <row r="795" spans="5:5" x14ac:dyDescent="0.25">
      <c r="E795" s="9"/>
    </row>
    <row r="796" spans="5:5" x14ac:dyDescent="0.25">
      <c r="E796" s="9"/>
    </row>
    <row r="797" spans="5:5" x14ac:dyDescent="0.25">
      <c r="E797" s="9"/>
    </row>
    <row r="798" spans="5:5" x14ac:dyDescent="0.25">
      <c r="E798" s="9"/>
    </row>
    <row r="799" spans="5:5" x14ac:dyDescent="0.25">
      <c r="E799" s="9"/>
    </row>
    <row r="800" spans="5:5" x14ac:dyDescent="0.25">
      <c r="E800" s="9"/>
    </row>
    <row r="801" spans="5:5" x14ac:dyDescent="0.25">
      <c r="E801" s="9"/>
    </row>
    <row r="802" spans="5:5" x14ac:dyDescent="0.25">
      <c r="E802" s="9"/>
    </row>
    <row r="803" spans="5:5" x14ac:dyDescent="0.25">
      <c r="E803" s="9"/>
    </row>
    <row r="804" spans="5:5" x14ac:dyDescent="0.25">
      <c r="E804" s="9"/>
    </row>
    <row r="805" spans="5:5" x14ac:dyDescent="0.25">
      <c r="E805" s="9"/>
    </row>
    <row r="806" spans="5:5" x14ac:dyDescent="0.25">
      <c r="E806" s="9"/>
    </row>
    <row r="807" spans="5:5" x14ac:dyDescent="0.25">
      <c r="E807" s="9"/>
    </row>
    <row r="808" spans="5:5" x14ac:dyDescent="0.25">
      <c r="E808" s="9"/>
    </row>
    <row r="809" spans="5:5" x14ac:dyDescent="0.25">
      <c r="E809" s="9"/>
    </row>
    <row r="810" spans="5:5" x14ac:dyDescent="0.25">
      <c r="E810" s="9"/>
    </row>
    <row r="811" spans="5:5" x14ac:dyDescent="0.25">
      <c r="E811" s="9"/>
    </row>
    <row r="812" spans="5:5" x14ac:dyDescent="0.25">
      <c r="E812" s="9"/>
    </row>
    <row r="813" spans="5:5" x14ac:dyDescent="0.25">
      <c r="E813" s="9"/>
    </row>
    <row r="814" spans="5:5" x14ac:dyDescent="0.25">
      <c r="E814" s="9"/>
    </row>
    <row r="815" spans="5:5" x14ac:dyDescent="0.25">
      <c r="E815" s="9"/>
    </row>
    <row r="816" spans="5:5" x14ac:dyDescent="0.25">
      <c r="E816" s="9"/>
    </row>
    <row r="817" spans="5:5" x14ac:dyDescent="0.25">
      <c r="E817" s="9"/>
    </row>
    <row r="818" spans="5:5" x14ac:dyDescent="0.25">
      <c r="E818" s="9"/>
    </row>
    <row r="819" spans="5:5" x14ac:dyDescent="0.25">
      <c r="E819" s="9"/>
    </row>
    <row r="820" spans="5:5" x14ac:dyDescent="0.25">
      <c r="E820" s="9"/>
    </row>
    <row r="821" spans="5:5" x14ac:dyDescent="0.25">
      <c r="E821" s="9"/>
    </row>
    <row r="822" spans="5:5" x14ac:dyDescent="0.25">
      <c r="E822" s="9"/>
    </row>
    <row r="823" spans="5:5" x14ac:dyDescent="0.25">
      <c r="E823" s="9"/>
    </row>
    <row r="824" spans="5:5" x14ac:dyDescent="0.25">
      <c r="E824" s="9"/>
    </row>
    <row r="825" spans="5:5" x14ac:dyDescent="0.25">
      <c r="E825" s="9"/>
    </row>
    <row r="826" spans="5:5" x14ac:dyDescent="0.25">
      <c r="E826" s="9"/>
    </row>
    <row r="827" spans="5:5" x14ac:dyDescent="0.25">
      <c r="E827" s="9"/>
    </row>
    <row r="828" spans="5:5" x14ac:dyDescent="0.25">
      <c r="E828" s="9"/>
    </row>
    <row r="829" spans="5:5" x14ac:dyDescent="0.25">
      <c r="E829" s="9"/>
    </row>
    <row r="830" spans="5:5" x14ac:dyDescent="0.25">
      <c r="E830" s="9"/>
    </row>
    <row r="831" spans="5:5" x14ac:dyDescent="0.25">
      <c r="E831" s="9"/>
    </row>
    <row r="832" spans="5:5" x14ac:dyDescent="0.25">
      <c r="E832" s="9"/>
    </row>
    <row r="833" spans="5:5" x14ac:dyDescent="0.25">
      <c r="E833" s="9"/>
    </row>
    <row r="834" spans="5:5" x14ac:dyDescent="0.25">
      <c r="E834" s="9"/>
    </row>
    <row r="835" spans="5:5" x14ac:dyDescent="0.25">
      <c r="E835" s="9"/>
    </row>
    <row r="836" spans="5:5" x14ac:dyDescent="0.25">
      <c r="E836" s="9"/>
    </row>
    <row r="837" spans="5:5" x14ac:dyDescent="0.25">
      <c r="E837" s="9"/>
    </row>
    <row r="838" spans="5:5" x14ac:dyDescent="0.25">
      <c r="E838" s="9"/>
    </row>
    <row r="839" spans="5:5" x14ac:dyDescent="0.25">
      <c r="E839" s="9"/>
    </row>
    <row r="840" spans="5:5" x14ac:dyDescent="0.25">
      <c r="E840" s="9"/>
    </row>
    <row r="841" spans="5:5" x14ac:dyDescent="0.25">
      <c r="E841" s="9"/>
    </row>
    <row r="842" spans="5:5" x14ac:dyDescent="0.25">
      <c r="E842" s="9"/>
    </row>
    <row r="843" spans="5:5" x14ac:dyDescent="0.25">
      <c r="E843" s="9"/>
    </row>
    <row r="844" spans="5:5" x14ac:dyDescent="0.25">
      <c r="E844" s="9"/>
    </row>
    <row r="845" spans="5:5" x14ac:dyDescent="0.25">
      <c r="E845" s="9"/>
    </row>
    <row r="846" spans="5:5" x14ac:dyDescent="0.25">
      <c r="E846" s="9"/>
    </row>
    <row r="847" spans="5:5" x14ac:dyDescent="0.25">
      <c r="E847" s="9"/>
    </row>
    <row r="848" spans="5:5" x14ac:dyDescent="0.25">
      <c r="E848" s="9"/>
    </row>
    <row r="849" spans="5:5" x14ac:dyDescent="0.25">
      <c r="E849" s="9"/>
    </row>
    <row r="850" spans="5:5" x14ac:dyDescent="0.25">
      <c r="E850" s="9"/>
    </row>
    <row r="851" spans="5:5" x14ac:dyDescent="0.25">
      <c r="E851" s="9"/>
    </row>
    <row r="852" spans="5:5" x14ac:dyDescent="0.25">
      <c r="E852" s="9"/>
    </row>
    <row r="853" spans="5:5" x14ac:dyDescent="0.25">
      <c r="E853" s="9"/>
    </row>
    <row r="854" spans="5:5" x14ac:dyDescent="0.25">
      <c r="E854" s="9"/>
    </row>
    <row r="855" spans="5:5" x14ac:dyDescent="0.25">
      <c r="E855" s="9"/>
    </row>
    <row r="856" spans="5:5" x14ac:dyDescent="0.25">
      <c r="E856" s="9"/>
    </row>
    <row r="857" spans="5:5" x14ac:dyDescent="0.25">
      <c r="E857" s="9"/>
    </row>
    <row r="858" spans="5:5" x14ac:dyDescent="0.25">
      <c r="E858" s="9"/>
    </row>
    <row r="859" spans="5:5" x14ac:dyDescent="0.25">
      <c r="E859" s="9"/>
    </row>
    <row r="860" spans="5:5" x14ac:dyDescent="0.25">
      <c r="E860" s="9"/>
    </row>
    <row r="861" spans="5:5" x14ac:dyDescent="0.25">
      <c r="E861" s="9"/>
    </row>
    <row r="862" spans="5:5" x14ac:dyDescent="0.25">
      <c r="E862" s="9"/>
    </row>
    <row r="863" spans="5:5" x14ac:dyDescent="0.25">
      <c r="E863" s="9"/>
    </row>
    <row r="864" spans="5:5" x14ac:dyDescent="0.25">
      <c r="E864" s="9"/>
    </row>
    <row r="865" spans="5:5" x14ac:dyDescent="0.25">
      <c r="E865" s="9"/>
    </row>
    <row r="866" spans="5:5" x14ac:dyDescent="0.25">
      <c r="E866" s="9"/>
    </row>
    <row r="867" spans="5:5" x14ac:dyDescent="0.25">
      <c r="E867" s="9"/>
    </row>
    <row r="868" spans="5:5" x14ac:dyDescent="0.25">
      <c r="E868" s="9"/>
    </row>
    <row r="869" spans="5:5" x14ac:dyDescent="0.25">
      <c r="E869" s="9"/>
    </row>
    <row r="870" spans="5:5" x14ac:dyDescent="0.25">
      <c r="E870" s="9"/>
    </row>
    <row r="871" spans="5:5" x14ac:dyDescent="0.25">
      <c r="E871" s="9"/>
    </row>
    <row r="872" spans="5:5" x14ac:dyDescent="0.25">
      <c r="E872" s="9"/>
    </row>
    <row r="873" spans="5:5" x14ac:dyDescent="0.25">
      <c r="E873" s="9"/>
    </row>
    <row r="874" spans="5:5" x14ac:dyDescent="0.25">
      <c r="E874" s="9"/>
    </row>
    <row r="875" spans="5:5" x14ac:dyDescent="0.25">
      <c r="E875" s="9"/>
    </row>
    <row r="876" spans="5:5" x14ac:dyDescent="0.25">
      <c r="E876" s="9"/>
    </row>
    <row r="877" spans="5:5" x14ac:dyDescent="0.25">
      <c r="E877" s="9"/>
    </row>
    <row r="878" spans="5:5" x14ac:dyDescent="0.25">
      <c r="E878" s="9"/>
    </row>
    <row r="879" spans="5:5" x14ac:dyDescent="0.25">
      <c r="E879" s="9"/>
    </row>
    <row r="880" spans="5:5" x14ac:dyDescent="0.25">
      <c r="E880" s="9"/>
    </row>
    <row r="881" spans="5:5" x14ac:dyDescent="0.25">
      <c r="E881" s="9"/>
    </row>
    <row r="882" spans="5:5" x14ac:dyDescent="0.25">
      <c r="E882" s="9"/>
    </row>
    <row r="883" spans="5:5" x14ac:dyDescent="0.25">
      <c r="E883" s="9"/>
    </row>
    <row r="884" spans="5:5" x14ac:dyDescent="0.25">
      <c r="E884" s="9"/>
    </row>
    <row r="885" spans="5:5" x14ac:dyDescent="0.25">
      <c r="E885" s="9"/>
    </row>
    <row r="886" spans="5:5" x14ac:dyDescent="0.25">
      <c r="E886" s="9"/>
    </row>
    <row r="887" spans="5:5" x14ac:dyDescent="0.25">
      <c r="E887" s="9"/>
    </row>
    <row r="888" spans="5:5" x14ac:dyDescent="0.25">
      <c r="E888" s="9"/>
    </row>
    <row r="889" spans="5:5" x14ac:dyDescent="0.25">
      <c r="E889" s="9"/>
    </row>
    <row r="890" spans="5:5" x14ac:dyDescent="0.25">
      <c r="E890" s="9"/>
    </row>
    <row r="891" spans="5:5" x14ac:dyDescent="0.25">
      <c r="E891" s="9"/>
    </row>
    <row r="892" spans="5:5" x14ac:dyDescent="0.25">
      <c r="E892" s="9"/>
    </row>
    <row r="893" spans="5:5" x14ac:dyDescent="0.25">
      <c r="E893" s="9"/>
    </row>
    <row r="894" spans="5:5" x14ac:dyDescent="0.25">
      <c r="E894" s="9"/>
    </row>
    <row r="895" spans="5:5" x14ac:dyDescent="0.25">
      <c r="E895" s="9"/>
    </row>
    <row r="896" spans="5:5" x14ac:dyDescent="0.25">
      <c r="E896" s="9"/>
    </row>
    <row r="897" spans="5:5" x14ac:dyDescent="0.25">
      <c r="E897" s="9"/>
    </row>
    <row r="898" spans="5:5" x14ac:dyDescent="0.25">
      <c r="E898" s="9"/>
    </row>
    <row r="899" spans="5:5" x14ac:dyDescent="0.25">
      <c r="E899" s="9"/>
    </row>
    <row r="900" spans="5:5" x14ac:dyDescent="0.25">
      <c r="E900" s="9"/>
    </row>
    <row r="901" spans="5:5" x14ac:dyDescent="0.25">
      <c r="E901" s="9"/>
    </row>
    <row r="902" spans="5:5" x14ac:dyDescent="0.25">
      <c r="E902" s="9"/>
    </row>
    <row r="903" spans="5:5" x14ac:dyDescent="0.25">
      <c r="E903" s="9"/>
    </row>
    <row r="904" spans="5:5" x14ac:dyDescent="0.25">
      <c r="E904" s="9"/>
    </row>
    <row r="905" spans="5:5" x14ac:dyDescent="0.25">
      <c r="E905" s="9"/>
    </row>
    <row r="906" spans="5:5" x14ac:dyDescent="0.25">
      <c r="E906" s="9"/>
    </row>
    <row r="907" spans="5:5" x14ac:dyDescent="0.25">
      <c r="E907" s="9"/>
    </row>
    <row r="908" spans="5:5" x14ac:dyDescent="0.25">
      <c r="E908" s="9"/>
    </row>
    <row r="909" spans="5:5" x14ac:dyDescent="0.25">
      <c r="E909" s="9"/>
    </row>
    <row r="910" spans="5:5" x14ac:dyDescent="0.25">
      <c r="E910" s="9"/>
    </row>
    <row r="911" spans="5:5" x14ac:dyDescent="0.25">
      <c r="E911" s="9"/>
    </row>
    <row r="912" spans="5:5" x14ac:dyDescent="0.25">
      <c r="E912" s="9"/>
    </row>
    <row r="913" spans="5:5" x14ac:dyDescent="0.25">
      <c r="E913" s="9"/>
    </row>
    <row r="914" spans="5:5" x14ac:dyDescent="0.25">
      <c r="E914" s="9"/>
    </row>
    <row r="915" spans="5:5" x14ac:dyDescent="0.25">
      <c r="E915" s="9"/>
    </row>
    <row r="916" spans="5:5" x14ac:dyDescent="0.25">
      <c r="E916" s="9"/>
    </row>
    <row r="917" spans="5:5" x14ac:dyDescent="0.25">
      <c r="E917" s="9"/>
    </row>
    <row r="918" spans="5:5" x14ac:dyDescent="0.25">
      <c r="E918" s="9"/>
    </row>
    <row r="919" spans="5:5" x14ac:dyDescent="0.25">
      <c r="E919" s="9"/>
    </row>
    <row r="920" spans="5:5" x14ac:dyDescent="0.25">
      <c r="E920" s="9"/>
    </row>
    <row r="921" spans="5:5" x14ac:dyDescent="0.25">
      <c r="E921" s="9"/>
    </row>
    <row r="922" spans="5:5" x14ac:dyDescent="0.25">
      <c r="E922" s="9"/>
    </row>
    <row r="923" spans="5:5" x14ac:dyDescent="0.25">
      <c r="E923" s="9"/>
    </row>
    <row r="924" spans="5:5" x14ac:dyDescent="0.25">
      <c r="E924" s="9"/>
    </row>
    <row r="925" spans="5:5" x14ac:dyDescent="0.25">
      <c r="E925" s="9"/>
    </row>
    <row r="926" spans="5:5" x14ac:dyDescent="0.25">
      <c r="E926" s="9"/>
    </row>
    <row r="927" spans="5:5" x14ac:dyDescent="0.25">
      <c r="E927" s="9"/>
    </row>
    <row r="928" spans="5:5" x14ac:dyDescent="0.25">
      <c r="E928" s="9"/>
    </row>
    <row r="929" spans="5:5" x14ac:dyDescent="0.25">
      <c r="E929" s="9"/>
    </row>
    <row r="930" spans="5:5" x14ac:dyDescent="0.25">
      <c r="E930" s="9"/>
    </row>
    <row r="931" spans="5:5" x14ac:dyDescent="0.25">
      <c r="E931" s="9"/>
    </row>
    <row r="932" spans="5:5" x14ac:dyDescent="0.25">
      <c r="E932" s="9"/>
    </row>
    <row r="933" spans="5:5" x14ac:dyDescent="0.25">
      <c r="E933" s="9"/>
    </row>
    <row r="934" spans="5:5" x14ac:dyDescent="0.25">
      <c r="E934" s="9"/>
    </row>
    <row r="935" spans="5:5" x14ac:dyDescent="0.25">
      <c r="E935" s="9"/>
    </row>
    <row r="936" spans="5:5" x14ac:dyDescent="0.25">
      <c r="E936" s="9"/>
    </row>
    <row r="937" spans="5:5" x14ac:dyDescent="0.25">
      <c r="E937" s="9"/>
    </row>
    <row r="938" spans="5:5" x14ac:dyDescent="0.25">
      <c r="E938" s="9"/>
    </row>
    <row r="939" spans="5:5" x14ac:dyDescent="0.25">
      <c r="E939" s="9"/>
    </row>
    <row r="940" spans="5:5" x14ac:dyDescent="0.25">
      <c r="E940" s="9"/>
    </row>
    <row r="941" spans="5:5" x14ac:dyDescent="0.25">
      <c r="E941" s="9"/>
    </row>
    <row r="942" spans="5:5" x14ac:dyDescent="0.25">
      <c r="E942" s="9"/>
    </row>
    <row r="943" spans="5:5" x14ac:dyDescent="0.25">
      <c r="E943" s="9"/>
    </row>
    <row r="944" spans="5:5" x14ac:dyDescent="0.25">
      <c r="E944" s="9"/>
    </row>
    <row r="945" spans="5:5" x14ac:dyDescent="0.25">
      <c r="E945" s="9"/>
    </row>
    <row r="946" spans="5:5" x14ac:dyDescent="0.25">
      <c r="E946" s="9"/>
    </row>
    <row r="947" spans="5:5" x14ac:dyDescent="0.25">
      <c r="E947" s="9"/>
    </row>
    <row r="948" spans="5:5" x14ac:dyDescent="0.25">
      <c r="E948" s="9"/>
    </row>
    <row r="949" spans="5:5" x14ac:dyDescent="0.25">
      <c r="E949" s="9"/>
    </row>
    <row r="950" spans="5:5" x14ac:dyDescent="0.25">
      <c r="E950" s="9"/>
    </row>
    <row r="951" spans="5:5" x14ac:dyDescent="0.25">
      <c r="E951" s="9"/>
    </row>
    <row r="952" spans="5:5" x14ac:dyDescent="0.25">
      <c r="E952" s="9"/>
    </row>
    <row r="953" spans="5:5" x14ac:dyDescent="0.25">
      <c r="E953" s="9"/>
    </row>
    <row r="954" spans="5:5" x14ac:dyDescent="0.25">
      <c r="E954" s="9"/>
    </row>
    <row r="955" spans="5:5" x14ac:dyDescent="0.25">
      <c r="E955" s="9"/>
    </row>
    <row r="956" spans="5:5" x14ac:dyDescent="0.25">
      <c r="E956" s="9"/>
    </row>
    <row r="957" spans="5:5" x14ac:dyDescent="0.25">
      <c r="E957" s="9"/>
    </row>
    <row r="958" spans="5:5" x14ac:dyDescent="0.25">
      <c r="E958" s="9"/>
    </row>
    <row r="959" spans="5:5" x14ac:dyDescent="0.25">
      <c r="E959" s="9"/>
    </row>
    <row r="960" spans="5:5" x14ac:dyDescent="0.25">
      <c r="E960" s="9"/>
    </row>
    <row r="961" spans="5:5" x14ac:dyDescent="0.25">
      <c r="E961" s="9"/>
    </row>
    <row r="962" spans="5:5" x14ac:dyDescent="0.25">
      <c r="E962" s="9"/>
    </row>
    <row r="963" spans="5:5" x14ac:dyDescent="0.25">
      <c r="E963" s="9"/>
    </row>
    <row r="964" spans="5:5" x14ac:dyDescent="0.25">
      <c r="E964" s="9"/>
    </row>
    <row r="965" spans="5:5" x14ac:dyDescent="0.25">
      <c r="E965" s="9"/>
    </row>
    <row r="966" spans="5:5" x14ac:dyDescent="0.25">
      <c r="E966" s="9"/>
    </row>
    <row r="967" spans="5:5" x14ac:dyDescent="0.25">
      <c r="E967" s="9"/>
    </row>
    <row r="968" spans="5:5" x14ac:dyDescent="0.25">
      <c r="E968" s="9"/>
    </row>
    <row r="969" spans="5:5" x14ac:dyDescent="0.25">
      <c r="E969" s="9"/>
    </row>
    <row r="970" spans="5:5" x14ac:dyDescent="0.25">
      <c r="E970" s="9"/>
    </row>
    <row r="971" spans="5:5" x14ac:dyDescent="0.25">
      <c r="E971" s="9"/>
    </row>
    <row r="972" spans="5:5" x14ac:dyDescent="0.25">
      <c r="E972" s="9"/>
    </row>
    <row r="973" spans="5:5" x14ac:dyDescent="0.25">
      <c r="E973" s="9"/>
    </row>
    <row r="974" spans="5:5" x14ac:dyDescent="0.25">
      <c r="E974" s="9"/>
    </row>
    <row r="975" spans="5:5" x14ac:dyDescent="0.25">
      <c r="E975" s="9"/>
    </row>
    <row r="976" spans="5:5" x14ac:dyDescent="0.25">
      <c r="E976" s="9"/>
    </row>
    <row r="977" spans="5:5" x14ac:dyDescent="0.25">
      <c r="E977" s="9"/>
    </row>
    <row r="978" spans="5:5" x14ac:dyDescent="0.25">
      <c r="E978" s="9"/>
    </row>
    <row r="979" spans="5:5" x14ac:dyDescent="0.25">
      <c r="E979" s="9"/>
    </row>
    <row r="980" spans="5:5" x14ac:dyDescent="0.25">
      <c r="E980" s="9"/>
    </row>
    <row r="981" spans="5:5" x14ac:dyDescent="0.25">
      <c r="E981" s="9"/>
    </row>
    <row r="982" spans="5:5" x14ac:dyDescent="0.25">
      <c r="E982" s="9"/>
    </row>
    <row r="983" spans="5:5" x14ac:dyDescent="0.25">
      <c r="E983" s="9"/>
    </row>
    <row r="984" spans="5:5" x14ac:dyDescent="0.25">
      <c r="E984" s="9"/>
    </row>
    <row r="985" spans="5:5" x14ac:dyDescent="0.25">
      <c r="E985" s="9"/>
    </row>
    <row r="986" spans="5:5" x14ac:dyDescent="0.25">
      <c r="E986" s="9"/>
    </row>
    <row r="987" spans="5:5" x14ac:dyDescent="0.25">
      <c r="E987" s="9"/>
    </row>
    <row r="988" spans="5:5" x14ac:dyDescent="0.25">
      <c r="E988" s="9"/>
    </row>
    <row r="989" spans="5:5" x14ac:dyDescent="0.25">
      <c r="E989" s="9"/>
    </row>
    <row r="990" spans="5:5" x14ac:dyDescent="0.25">
      <c r="E990" s="9"/>
    </row>
    <row r="991" spans="5:5" x14ac:dyDescent="0.25">
      <c r="E991" s="9"/>
    </row>
    <row r="992" spans="5:5" x14ac:dyDescent="0.25">
      <c r="E992" s="9"/>
    </row>
    <row r="993" spans="5:5" x14ac:dyDescent="0.25">
      <c r="E993" s="9"/>
    </row>
    <row r="994" spans="5:5" x14ac:dyDescent="0.25">
      <c r="E994" s="9"/>
    </row>
    <row r="995" spans="5:5" x14ac:dyDescent="0.25">
      <c r="E995" s="9"/>
    </row>
    <row r="996" spans="5:5" x14ac:dyDescent="0.25">
      <c r="E996" s="9"/>
    </row>
    <row r="997" spans="5:5" x14ac:dyDescent="0.25">
      <c r="E997" s="9"/>
    </row>
    <row r="998" spans="5:5" x14ac:dyDescent="0.25">
      <c r="E998" s="9"/>
    </row>
    <row r="999" spans="5:5" x14ac:dyDescent="0.25">
      <c r="E999" s="9"/>
    </row>
    <row r="1000" spans="5:5" x14ac:dyDescent="0.25">
      <c r="E1000" s="9"/>
    </row>
    <row r="1001" spans="5:5" x14ac:dyDescent="0.25">
      <c r="E1001" s="9"/>
    </row>
    <row r="1002" spans="5:5" x14ac:dyDescent="0.25">
      <c r="E1002" s="9"/>
    </row>
    <row r="1003" spans="5:5" x14ac:dyDescent="0.25">
      <c r="E1003" s="9"/>
    </row>
    <row r="1004" spans="5:5" x14ac:dyDescent="0.25">
      <c r="E1004" s="9"/>
    </row>
    <row r="1005" spans="5:5" x14ac:dyDescent="0.25">
      <c r="E1005" s="9"/>
    </row>
    <row r="1006" spans="5:5" x14ac:dyDescent="0.25">
      <c r="E1006" s="9"/>
    </row>
    <row r="1007" spans="5:5" x14ac:dyDescent="0.25">
      <c r="E1007" s="9"/>
    </row>
    <row r="1008" spans="5:5" x14ac:dyDescent="0.25">
      <c r="E1008" s="9"/>
    </row>
    <row r="1009" spans="5:5" x14ac:dyDescent="0.25">
      <c r="E1009" s="9"/>
    </row>
    <row r="1010" spans="5:5" x14ac:dyDescent="0.25">
      <c r="E1010" s="9"/>
    </row>
    <row r="1011" spans="5:5" x14ac:dyDescent="0.25">
      <c r="E1011" s="9"/>
    </row>
    <row r="1012" spans="5:5" x14ac:dyDescent="0.25">
      <c r="E1012" s="9"/>
    </row>
    <row r="1013" spans="5:5" x14ac:dyDescent="0.25">
      <c r="E1013" s="9"/>
    </row>
    <row r="1014" spans="5:5" x14ac:dyDescent="0.25">
      <c r="E1014" s="9"/>
    </row>
    <row r="1015" spans="5:5" x14ac:dyDescent="0.25">
      <c r="E1015" s="9"/>
    </row>
    <row r="1016" spans="5:5" x14ac:dyDescent="0.25">
      <c r="E1016" s="9"/>
    </row>
    <row r="1017" spans="5:5" x14ac:dyDescent="0.25">
      <c r="E1017" s="9"/>
    </row>
    <row r="1018" spans="5:5" x14ac:dyDescent="0.25">
      <c r="E1018" s="9"/>
    </row>
    <row r="1019" spans="5:5" x14ac:dyDescent="0.25">
      <c r="E1019" s="9"/>
    </row>
    <row r="1020" spans="5:5" x14ac:dyDescent="0.25">
      <c r="E1020" s="9"/>
    </row>
    <row r="1021" spans="5:5" x14ac:dyDescent="0.25">
      <c r="E1021" s="9"/>
    </row>
    <row r="1022" spans="5:5" x14ac:dyDescent="0.25">
      <c r="E1022" s="9"/>
    </row>
    <row r="1023" spans="5:5" x14ac:dyDescent="0.25">
      <c r="E1023" s="9"/>
    </row>
    <row r="1024" spans="5:5" x14ac:dyDescent="0.25">
      <c r="E1024" s="9"/>
    </row>
    <row r="1025" spans="5:5" x14ac:dyDescent="0.25">
      <c r="E1025" s="9"/>
    </row>
    <row r="1026" spans="5:5" x14ac:dyDescent="0.25">
      <c r="E1026" s="9"/>
    </row>
    <row r="1027" spans="5:5" x14ac:dyDescent="0.25">
      <c r="E1027" s="9"/>
    </row>
    <row r="1028" spans="5:5" x14ac:dyDescent="0.25">
      <c r="E1028" s="9"/>
    </row>
    <row r="1029" spans="5:5" x14ac:dyDescent="0.25">
      <c r="E1029" s="9"/>
    </row>
    <row r="1030" spans="5:5" x14ac:dyDescent="0.25">
      <c r="E1030" s="9"/>
    </row>
    <row r="1031" spans="5:5" x14ac:dyDescent="0.25">
      <c r="E1031" s="9"/>
    </row>
    <row r="1032" spans="5:5" x14ac:dyDescent="0.25">
      <c r="E1032" s="9"/>
    </row>
    <row r="1033" spans="5:5" x14ac:dyDescent="0.25">
      <c r="E1033" s="9"/>
    </row>
    <row r="1034" spans="5:5" x14ac:dyDescent="0.25">
      <c r="E1034" s="9"/>
    </row>
    <row r="1035" spans="5:5" x14ac:dyDescent="0.25">
      <c r="E1035" s="9"/>
    </row>
    <row r="1036" spans="5:5" x14ac:dyDescent="0.25">
      <c r="E1036" s="9"/>
    </row>
    <row r="1037" spans="5:5" x14ac:dyDescent="0.25">
      <c r="E1037" s="9"/>
    </row>
    <row r="1038" spans="5:5" x14ac:dyDescent="0.25">
      <c r="E1038" s="9"/>
    </row>
    <row r="1039" spans="5:5" x14ac:dyDescent="0.25">
      <c r="E1039" s="9"/>
    </row>
    <row r="1040" spans="5:5" x14ac:dyDescent="0.25">
      <c r="E1040" s="9"/>
    </row>
    <row r="1041" spans="5:5" x14ac:dyDescent="0.25">
      <c r="E1041" s="9"/>
    </row>
    <row r="1042" spans="5:5" x14ac:dyDescent="0.25">
      <c r="E1042" s="9"/>
    </row>
    <row r="1043" spans="5:5" x14ac:dyDescent="0.25">
      <c r="E1043" s="9"/>
    </row>
    <row r="1044" spans="5:5" x14ac:dyDescent="0.25">
      <c r="E1044" s="9"/>
    </row>
    <row r="1045" spans="5:5" x14ac:dyDescent="0.25">
      <c r="E1045" s="9"/>
    </row>
    <row r="1046" spans="5:5" x14ac:dyDescent="0.25">
      <c r="E1046" s="9"/>
    </row>
    <row r="1047" spans="5:5" x14ac:dyDescent="0.25">
      <c r="E1047" s="9"/>
    </row>
    <row r="1048" spans="5:5" x14ac:dyDescent="0.25">
      <c r="E1048" s="9"/>
    </row>
    <row r="1049" spans="5:5" x14ac:dyDescent="0.25">
      <c r="E1049" s="9"/>
    </row>
    <row r="1050" spans="5:5" x14ac:dyDescent="0.25">
      <c r="E1050" s="9"/>
    </row>
    <row r="1051" spans="5:5" x14ac:dyDescent="0.25">
      <c r="E1051" s="9"/>
    </row>
    <row r="1052" spans="5:5" x14ac:dyDescent="0.25">
      <c r="E1052" s="9"/>
    </row>
    <row r="1053" spans="5:5" x14ac:dyDescent="0.25">
      <c r="E1053" s="9"/>
    </row>
    <row r="1054" spans="5:5" x14ac:dyDescent="0.25">
      <c r="E1054" s="9"/>
    </row>
    <row r="1055" spans="5:5" x14ac:dyDescent="0.25">
      <c r="E1055" s="9"/>
    </row>
    <row r="1056" spans="5:5" x14ac:dyDescent="0.25">
      <c r="E1056" s="9"/>
    </row>
    <row r="1057" spans="5:5" x14ac:dyDescent="0.25">
      <c r="E1057" s="9"/>
    </row>
    <row r="1058" spans="5:5" x14ac:dyDescent="0.25">
      <c r="E1058" s="9"/>
    </row>
    <row r="1059" spans="5:5" x14ac:dyDescent="0.25">
      <c r="E1059" s="9"/>
    </row>
    <row r="1060" spans="5:5" x14ac:dyDescent="0.25">
      <c r="E1060" s="9"/>
    </row>
    <row r="1061" spans="5:5" x14ac:dyDescent="0.25">
      <c r="E1061" s="9"/>
    </row>
    <row r="1062" spans="5:5" x14ac:dyDescent="0.25">
      <c r="E1062" s="9"/>
    </row>
    <row r="1063" spans="5:5" x14ac:dyDescent="0.25">
      <c r="E1063" s="9"/>
    </row>
    <row r="1064" spans="5:5" x14ac:dyDescent="0.25">
      <c r="E1064" s="9"/>
    </row>
    <row r="1065" spans="5:5" x14ac:dyDescent="0.25">
      <c r="E1065" s="9"/>
    </row>
    <row r="1066" spans="5:5" x14ac:dyDescent="0.25">
      <c r="E1066" s="9"/>
    </row>
    <row r="1067" spans="5:5" x14ac:dyDescent="0.25">
      <c r="E1067" s="9"/>
    </row>
    <row r="1068" spans="5:5" x14ac:dyDescent="0.25">
      <c r="E1068" s="9"/>
    </row>
    <row r="1069" spans="5:5" x14ac:dyDescent="0.25">
      <c r="E1069" s="9"/>
    </row>
    <row r="1070" spans="5:5" x14ac:dyDescent="0.25">
      <c r="E1070" s="9"/>
    </row>
    <row r="1071" spans="5:5" x14ac:dyDescent="0.25">
      <c r="E1071" s="9"/>
    </row>
    <row r="1072" spans="5:5" x14ac:dyDescent="0.25">
      <c r="E1072" s="9"/>
    </row>
    <row r="1073" spans="5:5" x14ac:dyDescent="0.25">
      <c r="E1073" s="9"/>
    </row>
    <row r="1074" spans="5:5" x14ac:dyDescent="0.25">
      <c r="E1074" s="9"/>
    </row>
    <row r="1075" spans="5:5" x14ac:dyDescent="0.25">
      <c r="E1075" s="9"/>
    </row>
    <row r="1076" spans="5:5" x14ac:dyDescent="0.25">
      <c r="E1076" s="9"/>
    </row>
    <row r="1077" spans="5:5" x14ac:dyDescent="0.25">
      <c r="E1077" s="9"/>
    </row>
    <row r="1078" spans="5:5" x14ac:dyDescent="0.25">
      <c r="E1078" s="9"/>
    </row>
    <row r="1079" spans="5:5" x14ac:dyDescent="0.25">
      <c r="E1079" s="9"/>
    </row>
    <row r="1080" spans="5:5" x14ac:dyDescent="0.25">
      <c r="E1080" s="9"/>
    </row>
    <row r="1081" spans="5:5" x14ac:dyDescent="0.25">
      <c r="E1081" s="9"/>
    </row>
    <row r="1082" spans="5:5" x14ac:dyDescent="0.25">
      <c r="E1082" s="9"/>
    </row>
    <row r="1083" spans="5:5" x14ac:dyDescent="0.25">
      <c r="E1083" s="9"/>
    </row>
    <row r="1084" spans="5:5" x14ac:dyDescent="0.25">
      <c r="E1084" s="9"/>
    </row>
    <row r="1085" spans="5:5" x14ac:dyDescent="0.25">
      <c r="E1085" s="9"/>
    </row>
    <row r="1086" spans="5:5" x14ac:dyDescent="0.25">
      <c r="E1086" s="9"/>
    </row>
    <row r="1087" spans="5:5" x14ac:dyDescent="0.25">
      <c r="E1087" s="9"/>
    </row>
    <row r="1088" spans="5:5" x14ac:dyDescent="0.25">
      <c r="E1088" s="9"/>
    </row>
    <row r="1089" spans="5:5" x14ac:dyDescent="0.25">
      <c r="E1089" s="9"/>
    </row>
    <row r="1090" spans="5:5" x14ac:dyDescent="0.25">
      <c r="E1090" s="9"/>
    </row>
    <row r="1091" spans="5:5" x14ac:dyDescent="0.25">
      <c r="E1091" s="9"/>
    </row>
    <row r="1092" spans="5:5" x14ac:dyDescent="0.25">
      <c r="E1092" s="9"/>
    </row>
    <row r="1093" spans="5:5" x14ac:dyDescent="0.25">
      <c r="E1093" s="9"/>
    </row>
    <row r="1094" spans="5:5" x14ac:dyDescent="0.25">
      <c r="E1094" s="9"/>
    </row>
    <row r="1095" spans="5:5" x14ac:dyDescent="0.25">
      <c r="E1095" s="9"/>
    </row>
    <row r="1096" spans="5:5" x14ac:dyDescent="0.25">
      <c r="E1096" s="9"/>
    </row>
    <row r="1097" spans="5:5" x14ac:dyDescent="0.25">
      <c r="E1097" s="9"/>
    </row>
    <row r="1098" spans="5:5" x14ac:dyDescent="0.25">
      <c r="E1098" s="9"/>
    </row>
    <row r="1099" spans="5:5" x14ac:dyDescent="0.25">
      <c r="E1099" s="9"/>
    </row>
    <row r="1100" spans="5:5" x14ac:dyDescent="0.25">
      <c r="E1100" s="9"/>
    </row>
    <row r="1101" spans="5:5" x14ac:dyDescent="0.25">
      <c r="E1101" s="9"/>
    </row>
    <row r="1102" spans="5:5" x14ac:dyDescent="0.25">
      <c r="E1102" s="9"/>
    </row>
    <row r="1103" spans="5:5" x14ac:dyDescent="0.25">
      <c r="E1103" s="9"/>
    </row>
    <row r="1104" spans="5:5" x14ac:dyDescent="0.25">
      <c r="E1104" s="9"/>
    </row>
    <row r="1105" spans="5:5" x14ac:dyDescent="0.25">
      <c r="E1105" s="9"/>
    </row>
    <row r="1106" spans="5:5" x14ac:dyDescent="0.25">
      <c r="E1106" s="9"/>
    </row>
    <row r="1107" spans="5:5" x14ac:dyDescent="0.25">
      <c r="E1107" s="9"/>
    </row>
    <row r="1108" spans="5:5" x14ac:dyDescent="0.25">
      <c r="E1108" s="9"/>
    </row>
    <row r="1109" spans="5:5" x14ac:dyDescent="0.25">
      <c r="E1109" s="9"/>
    </row>
    <row r="1110" spans="5:5" x14ac:dyDescent="0.25">
      <c r="E1110" s="9"/>
    </row>
    <row r="1111" spans="5:5" x14ac:dyDescent="0.25">
      <c r="E1111" s="9"/>
    </row>
    <row r="1112" spans="5:5" x14ac:dyDescent="0.25">
      <c r="E1112" s="9"/>
    </row>
    <row r="1113" spans="5:5" x14ac:dyDescent="0.25">
      <c r="E1113" s="9"/>
    </row>
    <row r="1114" spans="5:5" x14ac:dyDescent="0.25">
      <c r="E1114" s="9"/>
    </row>
    <row r="1115" spans="5:5" x14ac:dyDescent="0.25">
      <c r="E1115" s="9"/>
    </row>
    <row r="1116" spans="5:5" x14ac:dyDescent="0.25">
      <c r="E1116" s="9"/>
    </row>
    <row r="1117" spans="5:5" x14ac:dyDescent="0.25">
      <c r="E1117" s="9"/>
    </row>
    <row r="1118" spans="5:5" x14ac:dyDescent="0.25">
      <c r="E1118" s="9"/>
    </row>
    <row r="1119" spans="5:5" x14ac:dyDescent="0.25">
      <c r="E1119" s="9"/>
    </row>
    <row r="1120" spans="5:5" x14ac:dyDescent="0.25">
      <c r="E1120" s="9"/>
    </row>
    <row r="1121" spans="5:5" x14ac:dyDescent="0.25">
      <c r="E1121" s="9"/>
    </row>
    <row r="1122" spans="5:5" x14ac:dyDescent="0.25">
      <c r="E1122" s="9"/>
    </row>
    <row r="1123" spans="5:5" x14ac:dyDescent="0.25">
      <c r="E1123" s="9"/>
    </row>
    <row r="1124" spans="5:5" x14ac:dyDescent="0.25">
      <c r="E1124" s="9"/>
    </row>
    <row r="1125" spans="5:5" x14ac:dyDescent="0.25">
      <c r="E1125" s="9"/>
    </row>
    <row r="1126" spans="5:5" x14ac:dyDescent="0.25">
      <c r="E1126" s="9"/>
    </row>
    <row r="1127" spans="5:5" x14ac:dyDescent="0.25">
      <c r="E1127" s="9"/>
    </row>
    <row r="1128" spans="5:5" x14ac:dyDescent="0.25">
      <c r="E1128" s="9"/>
    </row>
    <row r="1129" spans="5:5" x14ac:dyDescent="0.25">
      <c r="E1129" s="9"/>
    </row>
    <row r="1130" spans="5:5" x14ac:dyDescent="0.25">
      <c r="E1130" s="9"/>
    </row>
    <row r="1131" spans="5:5" x14ac:dyDescent="0.25">
      <c r="E1131" s="9"/>
    </row>
    <row r="1132" spans="5:5" x14ac:dyDescent="0.25">
      <c r="E1132" s="9"/>
    </row>
    <row r="1133" spans="5:5" x14ac:dyDescent="0.25">
      <c r="E1133" s="9"/>
    </row>
    <row r="1134" spans="5:5" x14ac:dyDescent="0.25">
      <c r="E1134" s="9"/>
    </row>
    <row r="1135" spans="5:5" x14ac:dyDescent="0.25">
      <c r="E1135" s="9"/>
    </row>
    <row r="1136" spans="5:5" x14ac:dyDescent="0.25">
      <c r="E1136" s="9"/>
    </row>
    <row r="1137" spans="5:5" x14ac:dyDescent="0.25">
      <c r="E1137" s="9"/>
    </row>
    <row r="1138" spans="5:5" x14ac:dyDescent="0.25">
      <c r="E1138" s="9"/>
    </row>
    <row r="1139" spans="5:5" x14ac:dyDescent="0.25">
      <c r="E1139" s="9"/>
    </row>
    <row r="1140" spans="5:5" x14ac:dyDescent="0.25">
      <c r="E1140" s="9"/>
    </row>
    <row r="1141" spans="5:5" x14ac:dyDescent="0.25">
      <c r="E1141" s="9"/>
    </row>
    <row r="1142" spans="5:5" x14ac:dyDescent="0.25">
      <c r="E1142" s="9"/>
    </row>
    <row r="1143" spans="5:5" x14ac:dyDescent="0.25">
      <c r="E1143" s="9"/>
    </row>
    <row r="1144" spans="5:5" x14ac:dyDescent="0.25">
      <c r="E1144" s="9"/>
    </row>
    <row r="1145" spans="5:5" x14ac:dyDescent="0.25">
      <c r="E1145" s="9"/>
    </row>
    <row r="1146" spans="5:5" x14ac:dyDescent="0.25">
      <c r="E1146" s="9"/>
    </row>
    <row r="1147" spans="5:5" x14ac:dyDescent="0.25">
      <c r="E1147" s="9"/>
    </row>
    <row r="1148" spans="5:5" x14ac:dyDescent="0.25">
      <c r="E1148" s="9"/>
    </row>
    <row r="1149" spans="5:5" x14ac:dyDescent="0.25">
      <c r="E1149" s="9"/>
    </row>
    <row r="1150" spans="5:5" x14ac:dyDescent="0.25">
      <c r="E1150" s="9"/>
    </row>
    <row r="1151" spans="5:5" x14ac:dyDescent="0.25">
      <c r="E1151" s="9"/>
    </row>
    <row r="1152" spans="5:5" x14ac:dyDescent="0.25">
      <c r="E1152" s="9"/>
    </row>
    <row r="1153" spans="5:5" x14ac:dyDescent="0.25">
      <c r="E1153" s="9"/>
    </row>
    <row r="1154" spans="5:5" x14ac:dyDescent="0.25">
      <c r="E1154" s="9"/>
    </row>
    <row r="1155" spans="5:5" x14ac:dyDescent="0.25">
      <c r="E1155" s="9"/>
    </row>
    <row r="1156" spans="5:5" x14ac:dyDescent="0.25">
      <c r="E1156" s="9"/>
    </row>
    <row r="1157" spans="5:5" x14ac:dyDescent="0.25">
      <c r="E1157" s="9"/>
    </row>
    <row r="1158" spans="5:5" x14ac:dyDescent="0.25">
      <c r="E1158" s="9"/>
    </row>
    <row r="1159" spans="5:5" x14ac:dyDescent="0.25">
      <c r="E1159" s="9"/>
    </row>
    <row r="1160" spans="5:5" x14ac:dyDescent="0.25">
      <c r="E1160" s="9"/>
    </row>
    <row r="1161" spans="5:5" x14ac:dyDescent="0.25">
      <c r="E1161" s="9"/>
    </row>
    <row r="1162" spans="5:5" x14ac:dyDescent="0.25">
      <c r="E1162" s="9"/>
    </row>
    <row r="1163" spans="5:5" x14ac:dyDescent="0.25">
      <c r="E1163" s="9"/>
    </row>
    <row r="1164" spans="5:5" x14ac:dyDescent="0.25">
      <c r="E1164" s="9"/>
    </row>
    <row r="1165" spans="5:5" x14ac:dyDescent="0.25">
      <c r="E1165" s="9"/>
    </row>
    <row r="1166" spans="5:5" x14ac:dyDescent="0.25">
      <c r="E1166" s="9"/>
    </row>
    <row r="1167" spans="5:5" x14ac:dyDescent="0.25">
      <c r="E1167" s="9"/>
    </row>
    <row r="1168" spans="5:5" x14ac:dyDescent="0.25">
      <c r="E1168" s="9"/>
    </row>
    <row r="1169" spans="5:5" x14ac:dyDescent="0.25">
      <c r="E1169" s="9"/>
    </row>
    <row r="1170" spans="5:5" x14ac:dyDescent="0.25">
      <c r="E1170" s="9"/>
    </row>
    <row r="1171" spans="5:5" x14ac:dyDescent="0.25">
      <c r="E1171" s="9"/>
    </row>
    <row r="1172" spans="5:5" x14ac:dyDescent="0.25">
      <c r="E1172" s="9"/>
    </row>
    <row r="1173" spans="5:5" x14ac:dyDescent="0.25">
      <c r="E1173" s="9"/>
    </row>
    <row r="1174" spans="5:5" x14ac:dyDescent="0.25">
      <c r="E1174" s="9"/>
    </row>
    <row r="1175" spans="5:5" x14ac:dyDescent="0.25">
      <c r="E1175" s="9"/>
    </row>
    <row r="1176" spans="5:5" x14ac:dyDescent="0.25">
      <c r="E1176" s="9"/>
    </row>
    <row r="1177" spans="5:5" x14ac:dyDescent="0.25">
      <c r="E1177" s="9"/>
    </row>
    <row r="1178" spans="5:5" x14ac:dyDescent="0.25">
      <c r="E1178" s="9"/>
    </row>
    <row r="1179" spans="5:5" x14ac:dyDescent="0.25">
      <c r="E1179" s="9"/>
    </row>
    <row r="1180" spans="5:5" x14ac:dyDescent="0.25">
      <c r="E1180" s="9"/>
    </row>
    <row r="1181" spans="5:5" x14ac:dyDescent="0.25">
      <c r="E1181" s="9"/>
    </row>
    <row r="1182" spans="5:5" x14ac:dyDescent="0.25">
      <c r="E1182" s="9"/>
    </row>
    <row r="1183" spans="5:5" x14ac:dyDescent="0.25">
      <c r="E1183" s="9"/>
    </row>
    <row r="1184" spans="5:5" x14ac:dyDescent="0.25">
      <c r="E1184" s="9"/>
    </row>
    <row r="1185" spans="5:5" x14ac:dyDescent="0.25">
      <c r="E1185" s="9"/>
    </row>
    <row r="1186" spans="5:5" x14ac:dyDescent="0.25">
      <c r="E1186" s="9"/>
    </row>
    <row r="1187" spans="5:5" x14ac:dyDescent="0.25">
      <c r="E1187" s="9"/>
    </row>
    <row r="1188" spans="5:5" x14ac:dyDescent="0.25">
      <c r="E1188" s="9"/>
    </row>
    <row r="1189" spans="5:5" x14ac:dyDescent="0.25">
      <c r="E1189" s="9"/>
    </row>
    <row r="1190" spans="5:5" x14ac:dyDescent="0.25">
      <c r="E1190" s="9"/>
    </row>
    <row r="1191" spans="5:5" x14ac:dyDescent="0.25">
      <c r="E1191" s="9"/>
    </row>
    <row r="1192" spans="5:5" x14ac:dyDescent="0.25">
      <c r="E1192" s="9"/>
    </row>
    <row r="1193" spans="5:5" x14ac:dyDescent="0.25">
      <c r="E1193" s="9"/>
    </row>
    <row r="1194" spans="5:5" x14ac:dyDescent="0.25">
      <c r="E1194" s="9"/>
    </row>
    <row r="1195" spans="5:5" x14ac:dyDescent="0.25">
      <c r="E1195" s="9"/>
    </row>
    <row r="1196" spans="5:5" x14ac:dyDescent="0.25">
      <c r="E1196" s="9"/>
    </row>
    <row r="1197" spans="5:5" x14ac:dyDescent="0.25">
      <c r="E1197" s="9"/>
    </row>
    <row r="1198" spans="5:5" x14ac:dyDescent="0.25">
      <c r="E1198" s="9"/>
    </row>
    <row r="1199" spans="5:5" x14ac:dyDescent="0.25">
      <c r="E1199" s="9"/>
    </row>
    <row r="1200" spans="5:5" x14ac:dyDescent="0.25">
      <c r="E1200" s="9"/>
    </row>
    <row r="1201" spans="5:5" x14ac:dyDescent="0.25">
      <c r="E1201" s="9"/>
    </row>
    <row r="1202" spans="5:5" x14ac:dyDescent="0.25">
      <c r="E1202" s="9"/>
    </row>
    <row r="1203" spans="5:5" x14ac:dyDescent="0.25">
      <c r="E1203" s="9"/>
    </row>
    <row r="1204" spans="5:5" x14ac:dyDescent="0.25">
      <c r="E1204" s="9"/>
    </row>
    <row r="1205" spans="5:5" x14ac:dyDescent="0.25">
      <c r="E1205" s="9"/>
    </row>
    <row r="1206" spans="5:5" x14ac:dyDescent="0.25">
      <c r="E1206" s="9"/>
    </row>
    <row r="1207" spans="5:5" x14ac:dyDescent="0.25">
      <c r="E1207" s="9"/>
    </row>
    <row r="1208" spans="5:5" x14ac:dyDescent="0.25">
      <c r="E1208" s="9"/>
    </row>
    <row r="1209" spans="5:5" x14ac:dyDescent="0.25">
      <c r="E1209" s="9"/>
    </row>
    <row r="1210" spans="5:5" x14ac:dyDescent="0.25">
      <c r="E1210" s="9"/>
    </row>
    <row r="1211" spans="5:5" x14ac:dyDescent="0.25">
      <c r="E1211" s="9"/>
    </row>
    <row r="1212" spans="5:5" x14ac:dyDescent="0.25">
      <c r="E1212" s="9"/>
    </row>
    <row r="1213" spans="5:5" x14ac:dyDescent="0.25">
      <c r="E1213" s="9"/>
    </row>
    <row r="1214" spans="5:5" x14ac:dyDescent="0.25">
      <c r="E1214" s="9"/>
    </row>
    <row r="1215" spans="5:5" x14ac:dyDescent="0.25">
      <c r="E1215" s="9"/>
    </row>
    <row r="1216" spans="5:5" x14ac:dyDescent="0.25">
      <c r="E1216" s="9"/>
    </row>
    <row r="1217" spans="5:5" x14ac:dyDescent="0.25">
      <c r="E1217" s="9"/>
    </row>
    <row r="1218" spans="5:5" x14ac:dyDescent="0.25">
      <c r="E1218" s="9"/>
    </row>
    <row r="1219" spans="5:5" x14ac:dyDescent="0.25">
      <c r="E1219" s="9"/>
    </row>
    <row r="1220" spans="5:5" x14ac:dyDescent="0.25">
      <c r="E1220" s="9"/>
    </row>
    <row r="1221" spans="5:5" x14ac:dyDescent="0.25">
      <c r="E1221" s="9"/>
    </row>
    <row r="1222" spans="5:5" x14ac:dyDescent="0.25">
      <c r="E1222" s="9"/>
    </row>
    <row r="1223" spans="5:5" x14ac:dyDescent="0.25">
      <c r="E1223" s="9"/>
    </row>
    <row r="1224" spans="5:5" x14ac:dyDescent="0.25">
      <c r="E1224" s="9"/>
    </row>
    <row r="1225" spans="5:5" x14ac:dyDescent="0.25">
      <c r="E1225" s="9"/>
    </row>
    <row r="1226" spans="5:5" x14ac:dyDescent="0.25">
      <c r="E1226" s="9"/>
    </row>
    <row r="1227" spans="5:5" x14ac:dyDescent="0.25">
      <c r="E1227" s="9"/>
    </row>
    <row r="1228" spans="5:5" x14ac:dyDescent="0.25">
      <c r="E1228" s="9"/>
    </row>
    <row r="1229" spans="5:5" x14ac:dyDescent="0.25">
      <c r="E1229" s="9"/>
    </row>
    <row r="1230" spans="5:5" x14ac:dyDescent="0.25">
      <c r="E1230" s="9"/>
    </row>
    <row r="1231" spans="5:5" x14ac:dyDescent="0.25">
      <c r="E1231" s="9"/>
    </row>
    <row r="1232" spans="5:5" x14ac:dyDescent="0.25">
      <c r="E1232" s="9"/>
    </row>
    <row r="1233" spans="5:5" x14ac:dyDescent="0.25">
      <c r="E1233" s="9"/>
    </row>
    <row r="1234" spans="5:5" x14ac:dyDescent="0.25">
      <c r="E1234" s="9"/>
    </row>
    <row r="1235" spans="5:5" x14ac:dyDescent="0.25">
      <c r="E1235" s="9"/>
    </row>
    <row r="1236" spans="5:5" x14ac:dyDescent="0.25">
      <c r="E1236" s="9"/>
    </row>
    <row r="1237" spans="5:5" x14ac:dyDescent="0.25">
      <c r="E1237" s="9"/>
    </row>
    <row r="1238" spans="5:5" x14ac:dyDescent="0.25">
      <c r="E1238" s="9"/>
    </row>
    <row r="1239" spans="5:5" x14ac:dyDescent="0.25">
      <c r="E1239" s="9"/>
    </row>
    <row r="1240" spans="5:5" x14ac:dyDescent="0.25">
      <c r="E1240" s="9"/>
    </row>
    <row r="1241" spans="5:5" x14ac:dyDescent="0.25">
      <c r="E1241" s="9"/>
    </row>
    <row r="1242" spans="5:5" x14ac:dyDescent="0.25">
      <c r="E1242" s="9"/>
    </row>
    <row r="1243" spans="5:5" x14ac:dyDescent="0.25">
      <c r="E1243" s="9"/>
    </row>
    <row r="1244" spans="5:5" x14ac:dyDescent="0.25">
      <c r="E1244" s="9"/>
    </row>
    <row r="1245" spans="5:5" x14ac:dyDescent="0.25">
      <c r="E1245" s="9"/>
    </row>
    <row r="1246" spans="5:5" x14ac:dyDescent="0.25">
      <c r="E1246" s="9"/>
    </row>
    <row r="1247" spans="5:5" x14ac:dyDescent="0.25">
      <c r="E1247" s="9"/>
    </row>
    <row r="1248" spans="5:5" x14ac:dyDescent="0.25">
      <c r="E1248" s="9"/>
    </row>
    <row r="1249" spans="5:5" x14ac:dyDescent="0.25">
      <c r="E1249" s="9"/>
    </row>
    <row r="1250" spans="5:5" x14ac:dyDescent="0.25">
      <c r="E1250" s="9"/>
    </row>
    <row r="1251" spans="5:5" x14ac:dyDescent="0.25">
      <c r="E1251" s="9"/>
    </row>
    <row r="1252" spans="5:5" x14ac:dyDescent="0.25">
      <c r="E1252" s="9"/>
    </row>
    <row r="1253" spans="5:5" x14ac:dyDescent="0.25">
      <c r="E1253" s="9"/>
    </row>
    <row r="1254" spans="5:5" x14ac:dyDescent="0.25">
      <c r="E1254" s="9"/>
    </row>
    <row r="1255" spans="5:5" x14ac:dyDescent="0.25">
      <c r="E1255" s="9"/>
    </row>
    <row r="1256" spans="5:5" x14ac:dyDescent="0.25">
      <c r="E1256" s="9"/>
    </row>
    <row r="1257" spans="5:5" x14ac:dyDescent="0.25">
      <c r="E1257" s="9"/>
    </row>
    <row r="1258" spans="5:5" x14ac:dyDescent="0.25">
      <c r="E1258" s="9"/>
    </row>
    <row r="1259" spans="5:5" x14ac:dyDescent="0.25">
      <c r="E1259" s="9"/>
    </row>
    <row r="1260" spans="5:5" x14ac:dyDescent="0.25">
      <c r="E1260" s="9"/>
    </row>
    <row r="1261" spans="5:5" x14ac:dyDescent="0.25">
      <c r="E1261" s="9"/>
    </row>
    <row r="1262" spans="5:5" x14ac:dyDescent="0.25">
      <c r="E1262" s="9"/>
    </row>
    <row r="1263" spans="5:5" x14ac:dyDescent="0.25">
      <c r="E1263" s="9"/>
    </row>
    <row r="1264" spans="5:5" x14ac:dyDescent="0.25">
      <c r="E1264" s="9"/>
    </row>
    <row r="1265" spans="5:5" x14ac:dyDescent="0.25">
      <c r="E1265" s="9"/>
    </row>
    <row r="1266" spans="5:5" x14ac:dyDescent="0.25">
      <c r="E1266" s="9"/>
    </row>
    <row r="1267" spans="5:5" x14ac:dyDescent="0.25">
      <c r="E1267" s="9"/>
    </row>
    <row r="1268" spans="5:5" x14ac:dyDescent="0.25">
      <c r="E1268" s="9"/>
    </row>
    <row r="1269" spans="5:5" x14ac:dyDescent="0.25">
      <c r="E1269" s="9"/>
    </row>
    <row r="1270" spans="5:5" x14ac:dyDescent="0.25">
      <c r="E1270" s="9"/>
    </row>
    <row r="1271" spans="5:5" x14ac:dyDescent="0.25">
      <c r="E1271" s="9"/>
    </row>
    <row r="1272" spans="5:5" x14ac:dyDescent="0.25">
      <c r="E1272" s="9"/>
    </row>
    <row r="1273" spans="5:5" x14ac:dyDescent="0.25">
      <c r="E1273" s="9"/>
    </row>
    <row r="1274" spans="5:5" x14ac:dyDescent="0.25">
      <c r="E1274" s="9"/>
    </row>
    <row r="1275" spans="5:5" x14ac:dyDescent="0.25">
      <c r="E1275" s="9"/>
    </row>
    <row r="1276" spans="5:5" x14ac:dyDescent="0.25">
      <c r="E1276" s="9"/>
    </row>
    <row r="1277" spans="5:5" x14ac:dyDescent="0.25">
      <c r="E1277" s="9"/>
    </row>
    <row r="1278" spans="5:5" x14ac:dyDescent="0.25">
      <c r="E1278" s="9"/>
    </row>
    <row r="1279" spans="5:5" x14ac:dyDescent="0.25">
      <c r="E1279" s="9"/>
    </row>
    <row r="1280" spans="5:5" x14ac:dyDescent="0.25">
      <c r="E1280" s="9"/>
    </row>
    <row r="1281" spans="5:5" x14ac:dyDescent="0.25">
      <c r="E1281" s="9"/>
    </row>
    <row r="1282" spans="5:5" x14ac:dyDescent="0.25">
      <c r="E1282" s="9"/>
    </row>
    <row r="1283" spans="5:5" x14ac:dyDescent="0.25">
      <c r="E1283" s="9"/>
    </row>
    <row r="1284" spans="5:5" x14ac:dyDescent="0.25">
      <c r="E1284" s="9"/>
    </row>
    <row r="1285" spans="5:5" x14ac:dyDescent="0.25">
      <c r="E1285" s="9"/>
    </row>
    <row r="1286" spans="5:5" x14ac:dyDescent="0.25">
      <c r="E1286" s="9"/>
    </row>
    <row r="1287" spans="5:5" x14ac:dyDescent="0.25">
      <c r="E1287" s="9"/>
    </row>
    <row r="1288" spans="5:5" x14ac:dyDescent="0.25">
      <c r="E1288" s="9"/>
    </row>
    <row r="1289" spans="5:5" x14ac:dyDescent="0.25">
      <c r="E1289" s="9"/>
    </row>
    <row r="1290" spans="5:5" x14ac:dyDescent="0.25">
      <c r="E1290" s="9"/>
    </row>
    <row r="1291" spans="5:5" x14ac:dyDescent="0.25">
      <c r="E1291" s="9"/>
    </row>
    <row r="1292" spans="5:5" x14ac:dyDescent="0.25">
      <c r="E1292" s="9"/>
    </row>
    <row r="1293" spans="5:5" x14ac:dyDescent="0.25">
      <c r="E1293" s="9"/>
    </row>
    <row r="1294" spans="5:5" x14ac:dyDescent="0.25">
      <c r="E1294" s="9"/>
    </row>
    <row r="1295" spans="5:5" x14ac:dyDescent="0.25">
      <c r="E1295" s="9"/>
    </row>
    <row r="1296" spans="5:5" x14ac:dyDescent="0.25">
      <c r="E1296" s="9"/>
    </row>
    <row r="1297" spans="5:5" x14ac:dyDescent="0.25">
      <c r="E1297" s="9"/>
    </row>
    <row r="1298" spans="5:5" x14ac:dyDescent="0.25">
      <c r="E1298" s="9"/>
    </row>
    <row r="1299" spans="5:5" x14ac:dyDescent="0.25">
      <c r="E1299" s="9"/>
    </row>
    <row r="1300" spans="5:5" x14ac:dyDescent="0.25">
      <c r="E1300" s="9"/>
    </row>
    <row r="1301" spans="5:5" x14ac:dyDescent="0.25">
      <c r="E1301" s="9"/>
    </row>
    <row r="1302" spans="5:5" x14ac:dyDescent="0.25">
      <c r="E1302" s="9"/>
    </row>
    <row r="1303" spans="5:5" x14ac:dyDescent="0.25">
      <c r="E1303" s="9"/>
    </row>
    <row r="1304" spans="5:5" x14ac:dyDescent="0.25">
      <c r="E1304" s="9"/>
    </row>
    <row r="1305" spans="5:5" x14ac:dyDescent="0.25">
      <c r="E1305" s="9"/>
    </row>
    <row r="1306" spans="5:5" x14ac:dyDescent="0.25">
      <c r="E1306" s="9"/>
    </row>
    <row r="1307" spans="5:5" x14ac:dyDescent="0.25">
      <c r="E1307" s="9"/>
    </row>
    <row r="1308" spans="5:5" x14ac:dyDescent="0.25">
      <c r="E1308" s="9"/>
    </row>
    <row r="1309" spans="5:5" x14ac:dyDescent="0.25">
      <c r="E1309" s="9"/>
    </row>
    <row r="1310" spans="5:5" x14ac:dyDescent="0.25">
      <c r="E1310" s="9"/>
    </row>
    <row r="1311" spans="5:5" x14ac:dyDescent="0.25">
      <c r="E1311" s="9"/>
    </row>
    <row r="1312" spans="5:5" x14ac:dyDescent="0.25">
      <c r="E1312" s="9"/>
    </row>
    <row r="1313" spans="5:5" x14ac:dyDescent="0.25">
      <c r="E1313" s="9"/>
    </row>
    <row r="1314" spans="5:5" x14ac:dyDescent="0.25">
      <c r="E1314" s="9"/>
    </row>
    <row r="1315" spans="5:5" x14ac:dyDescent="0.25">
      <c r="E1315" s="9"/>
    </row>
    <row r="1316" spans="5:5" x14ac:dyDescent="0.25">
      <c r="E1316" s="9"/>
    </row>
    <row r="1317" spans="5:5" x14ac:dyDescent="0.25">
      <c r="E1317" s="9"/>
    </row>
    <row r="1318" spans="5:5" x14ac:dyDescent="0.25">
      <c r="E1318" s="9"/>
    </row>
    <row r="1319" spans="5:5" x14ac:dyDescent="0.25">
      <c r="E1319" s="9"/>
    </row>
    <row r="1320" spans="5:5" x14ac:dyDescent="0.25">
      <c r="E1320" s="9"/>
    </row>
    <row r="1321" spans="5:5" x14ac:dyDescent="0.25">
      <c r="E1321" s="9"/>
    </row>
    <row r="1322" spans="5:5" x14ac:dyDescent="0.25">
      <c r="E1322" s="9"/>
    </row>
    <row r="1323" spans="5:5" x14ac:dyDescent="0.25">
      <c r="E1323" s="9"/>
    </row>
    <row r="1324" spans="5:5" x14ac:dyDescent="0.25">
      <c r="E1324" s="9"/>
    </row>
    <row r="1325" spans="5:5" x14ac:dyDescent="0.25">
      <c r="E1325" s="9"/>
    </row>
    <row r="1326" spans="5:5" x14ac:dyDescent="0.25">
      <c r="E1326" s="9"/>
    </row>
    <row r="1327" spans="5:5" x14ac:dyDescent="0.25">
      <c r="E1327" s="9"/>
    </row>
    <row r="1328" spans="5:5" x14ac:dyDescent="0.25">
      <c r="E1328" s="9"/>
    </row>
    <row r="1329" spans="5:5" x14ac:dyDescent="0.25">
      <c r="E1329" s="9"/>
    </row>
    <row r="1330" spans="5:5" x14ac:dyDescent="0.25">
      <c r="E1330" s="9"/>
    </row>
    <row r="1331" spans="5:5" x14ac:dyDescent="0.25">
      <c r="E1331" s="9"/>
    </row>
    <row r="1332" spans="5:5" x14ac:dyDescent="0.25">
      <c r="E1332" s="9"/>
    </row>
    <row r="1333" spans="5:5" x14ac:dyDescent="0.25">
      <c r="E1333" s="9"/>
    </row>
    <row r="1334" spans="5:5" x14ac:dyDescent="0.25">
      <c r="E1334" s="9"/>
    </row>
    <row r="1335" spans="5:5" x14ac:dyDescent="0.25">
      <c r="E1335" s="9"/>
    </row>
    <row r="1336" spans="5:5" x14ac:dyDescent="0.25">
      <c r="E1336" s="9"/>
    </row>
    <row r="1337" spans="5:5" x14ac:dyDescent="0.25">
      <c r="E1337" s="9"/>
    </row>
    <row r="1338" spans="5:5" x14ac:dyDescent="0.25">
      <c r="E1338" s="9"/>
    </row>
    <row r="1339" spans="5:5" x14ac:dyDescent="0.25">
      <c r="E1339" s="9"/>
    </row>
    <row r="1340" spans="5:5" x14ac:dyDescent="0.25">
      <c r="E1340" s="9"/>
    </row>
    <row r="1341" spans="5:5" x14ac:dyDescent="0.25">
      <c r="E1341" s="9"/>
    </row>
    <row r="1342" spans="5:5" x14ac:dyDescent="0.25">
      <c r="E1342" s="9"/>
    </row>
    <row r="1343" spans="5:5" x14ac:dyDescent="0.25">
      <c r="E1343" s="9"/>
    </row>
    <row r="1344" spans="5:5" x14ac:dyDescent="0.25">
      <c r="E1344" s="9"/>
    </row>
    <row r="1345" spans="5:5" x14ac:dyDescent="0.25">
      <c r="E1345" s="9"/>
    </row>
    <row r="1346" spans="5:5" x14ac:dyDescent="0.25">
      <c r="E1346" s="9"/>
    </row>
    <row r="1347" spans="5:5" x14ac:dyDescent="0.25">
      <c r="E1347" s="9"/>
    </row>
    <row r="1348" spans="5:5" x14ac:dyDescent="0.25">
      <c r="E1348" s="9"/>
    </row>
    <row r="1349" spans="5:5" x14ac:dyDescent="0.25">
      <c r="E1349" s="9"/>
    </row>
    <row r="1350" spans="5:5" x14ac:dyDescent="0.25">
      <c r="E1350" s="9"/>
    </row>
    <row r="1351" spans="5:5" x14ac:dyDescent="0.25">
      <c r="E1351" s="9"/>
    </row>
    <row r="1352" spans="5:5" x14ac:dyDescent="0.25">
      <c r="E1352" s="9"/>
    </row>
    <row r="1353" spans="5:5" x14ac:dyDescent="0.25">
      <c r="E1353" s="9"/>
    </row>
    <row r="1354" spans="5:5" x14ac:dyDescent="0.25">
      <c r="E1354" s="9"/>
    </row>
    <row r="1355" spans="5:5" x14ac:dyDescent="0.25">
      <c r="E1355" s="9"/>
    </row>
    <row r="1356" spans="5:5" x14ac:dyDescent="0.25">
      <c r="E1356" s="9"/>
    </row>
    <row r="1357" spans="5:5" x14ac:dyDescent="0.25">
      <c r="E1357" s="9"/>
    </row>
    <row r="1358" spans="5:5" x14ac:dyDescent="0.25">
      <c r="E1358" s="9"/>
    </row>
    <row r="1359" spans="5:5" x14ac:dyDescent="0.25">
      <c r="E1359" s="9"/>
    </row>
    <row r="1360" spans="5:5" x14ac:dyDescent="0.25">
      <c r="E1360" s="9"/>
    </row>
    <row r="1361" spans="5:5" x14ac:dyDescent="0.25">
      <c r="E1361" s="9"/>
    </row>
    <row r="1362" spans="5:5" x14ac:dyDescent="0.25">
      <c r="E1362" s="9"/>
    </row>
    <row r="1363" spans="5:5" x14ac:dyDescent="0.25">
      <c r="E1363" s="9"/>
    </row>
    <row r="1364" spans="5:5" x14ac:dyDescent="0.25">
      <c r="E1364" s="9"/>
    </row>
    <row r="1365" spans="5:5" x14ac:dyDescent="0.25">
      <c r="E1365" s="9"/>
    </row>
    <row r="1366" spans="5:5" x14ac:dyDescent="0.25">
      <c r="E1366" s="9"/>
    </row>
    <row r="1367" spans="5:5" x14ac:dyDescent="0.25">
      <c r="E1367" s="9"/>
    </row>
    <row r="1368" spans="5:5" x14ac:dyDescent="0.25">
      <c r="E1368" s="9"/>
    </row>
    <row r="1369" spans="5:5" x14ac:dyDescent="0.25">
      <c r="E1369" s="9"/>
    </row>
    <row r="1370" spans="5:5" x14ac:dyDescent="0.25">
      <c r="E1370" s="9"/>
    </row>
    <row r="1371" spans="5:5" x14ac:dyDescent="0.25">
      <c r="E1371" s="9"/>
    </row>
    <row r="1372" spans="5:5" x14ac:dyDescent="0.25">
      <c r="E1372" s="9"/>
    </row>
    <row r="1373" spans="5:5" x14ac:dyDescent="0.25">
      <c r="E1373" s="9"/>
    </row>
    <row r="1374" spans="5:5" x14ac:dyDescent="0.25">
      <c r="E1374" s="9"/>
    </row>
    <row r="1375" spans="5:5" x14ac:dyDescent="0.25">
      <c r="E1375" s="9"/>
    </row>
    <row r="1376" spans="5:5" x14ac:dyDescent="0.25">
      <c r="E1376" s="9"/>
    </row>
    <row r="1377" spans="5:5" x14ac:dyDescent="0.25">
      <c r="E1377" s="9"/>
    </row>
    <row r="1378" spans="5:5" x14ac:dyDescent="0.25">
      <c r="E1378" s="9"/>
    </row>
    <row r="1379" spans="5:5" x14ac:dyDescent="0.25">
      <c r="E1379" s="9"/>
    </row>
    <row r="1380" spans="5:5" x14ac:dyDescent="0.25">
      <c r="E1380" s="9"/>
    </row>
    <row r="1381" spans="5:5" x14ac:dyDescent="0.25">
      <c r="E1381" s="9"/>
    </row>
    <row r="1382" spans="5:5" x14ac:dyDescent="0.25">
      <c r="E1382" s="9"/>
    </row>
    <row r="1383" spans="5:5" x14ac:dyDescent="0.25">
      <c r="E1383" s="9"/>
    </row>
    <row r="1384" spans="5:5" x14ac:dyDescent="0.25">
      <c r="E1384" s="9"/>
    </row>
    <row r="1385" spans="5:5" x14ac:dyDescent="0.25">
      <c r="E1385" s="9"/>
    </row>
    <row r="1386" spans="5:5" x14ac:dyDescent="0.25">
      <c r="E1386" s="9"/>
    </row>
    <row r="1387" spans="5:5" x14ac:dyDescent="0.25">
      <c r="E1387" s="9"/>
    </row>
    <row r="1388" spans="5:5" x14ac:dyDescent="0.25">
      <c r="E1388" s="9"/>
    </row>
    <row r="1389" spans="5:5" x14ac:dyDescent="0.25">
      <c r="E1389" s="9"/>
    </row>
    <row r="1390" spans="5:5" x14ac:dyDescent="0.25">
      <c r="E1390" s="9"/>
    </row>
    <row r="1391" spans="5:5" x14ac:dyDescent="0.25">
      <c r="E1391" s="9"/>
    </row>
    <row r="1392" spans="5:5" x14ac:dyDescent="0.25">
      <c r="E1392" s="9"/>
    </row>
    <row r="1393" spans="5:5" x14ac:dyDescent="0.25">
      <c r="E1393" s="9"/>
    </row>
    <row r="1394" spans="5:5" x14ac:dyDescent="0.25">
      <c r="E1394" s="9"/>
    </row>
    <row r="1395" spans="5:5" x14ac:dyDescent="0.25">
      <c r="E1395" s="9"/>
    </row>
    <row r="1396" spans="5:5" x14ac:dyDescent="0.25">
      <c r="E1396" s="9"/>
    </row>
    <row r="1397" spans="5:5" x14ac:dyDescent="0.25">
      <c r="E1397" s="9"/>
    </row>
    <row r="1398" spans="5:5" x14ac:dyDescent="0.25">
      <c r="E1398" s="9"/>
    </row>
    <row r="1399" spans="5:5" x14ac:dyDescent="0.25">
      <c r="E1399" s="9"/>
    </row>
    <row r="1400" spans="5:5" x14ac:dyDescent="0.25">
      <c r="E1400" s="9"/>
    </row>
    <row r="1401" spans="5:5" x14ac:dyDescent="0.25">
      <c r="E1401" s="9"/>
    </row>
    <row r="1402" spans="5:5" x14ac:dyDescent="0.25">
      <c r="E1402" s="9"/>
    </row>
    <row r="1403" spans="5:5" x14ac:dyDescent="0.25">
      <c r="E1403" s="9"/>
    </row>
    <row r="1404" spans="5:5" x14ac:dyDescent="0.25">
      <c r="E1404" s="9"/>
    </row>
    <row r="1405" spans="5:5" x14ac:dyDescent="0.25">
      <c r="E1405" s="9"/>
    </row>
    <row r="1406" spans="5:5" x14ac:dyDescent="0.25">
      <c r="E1406" s="9"/>
    </row>
    <row r="1407" spans="5:5" x14ac:dyDescent="0.25">
      <c r="E1407" s="9"/>
    </row>
    <row r="1408" spans="5:5" x14ac:dyDescent="0.25">
      <c r="E1408" s="9"/>
    </row>
    <row r="1409" spans="5:5" x14ac:dyDescent="0.25">
      <c r="E1409" s="9"/>
    </row>
    <row r="1410" spans="5:5" x14ac:dyDescent="0.25">
      <c r="E1410" s="9"/>
    </row>
    <row r="1411" spans="5:5" x14ac:dyDescent="0.25">
      <c r="E1411" s="9"/>
    </row>
    <row r="1412" spans="5:5" x14ac:dyDescent="0.25">
      <c r="E1412" s="9"/>
    </row>
    <row r="1413" spans="5:5" x14ac:dyDescent="0.25">
      <c r="E1413" s="9"/>
    </row>
    <row r="1414" spans="5:5" x14ac:dyDescent="0.25">
      <c r="E1414" s="9"/>
    </row>
    <row r="1415" spans="5:5" x14ac:dyDescent="0.25">
      <c r="E1415" s="9"/>
    </row>
    <row r="1416" spans="5:5" x14ac:dyDescent="0.25">
      <c r="E1416" s="9"/>
    </row>
    <row r="1417" spans="5:5" x14ac:dyDescent="0.25">
      <c r="E1417" s="9"/>
    </row>
    <row r="1418" spans="5:5" x14ac:dyDescent="0.25">
      <c r="E1418" s="9"/>
    </row>
    <row r="1419" spans="5:5" x14ac:dyDescent="0.25">
      <c r="E1419" s="9"/>
    </row>
    <row r="1420" spans="5:5" x14ac:dyDescent="0.25">
      <c r="E1420" s="9"/>
    </row>
    <row r="1421" spans="5:5" x14ac:dyDescent="0.25">
      <c r="E1421" s="9"/>
    </row>
    <row r="1422" spans="5:5" x14ac:dyDescent="0.25">
      <c r="E1422" s="9"/>
    </row>
    <row r="1423" spans="5:5" x14ac:dyDescent="0.25">
      <c r="E1423" s="9"/>
    </row>
    <row r="1424" spans="5:5" x14ac:dyDescent="0.25">
      <c r="E1424" s="9"/>
    </row>
    <row r="1425" spans="5:5" x14ac:dyDescent="0.25">
      <c r="E1425" s="9"/>
    </row>
    <row r="1426" spans="5:5" x14ac:dyDescent="0.25">
      <c r="E1426" s="9"/>
    </row>
    <row r="1427" spans="5:5" x14ac:dyDescent="0.25">
      <c r="E1427" s="9"/>
    </row>
    <row r="1428" spans="5:5" x14ac:dyDescent="0.25">
      <c r="E1428" s="9"/>
    </row>
    <row r="1429" spans="5:5" x14ac:dyDescent="0.25">
      <c r="E1429" s="9"/>
    </row>
    <row r="1430" spans="5:5" x14ac:dyDescent="0.25">
      <c r="E1430" s="9"/>
    </row>
    <row r="1431" spans="5:5" x14ac:dyDescent="0.25">
      <c r="E1431" s="9"/>
    </row>
    <row r="1432" spans="5:5" x14ac:dyDescent="0.25">
      <c r="E1432" s="9"/>
    </row>
    <row r="1433" spans="5:5" x14ac:dyDescent="0.25">
      <c r="E1433" s="9"/>
    </row>
    <row r="1434" spans="5:5" x14ac:dyDescent="0.25">
      <c r="E1434" s="9"/>
    </row>
    <row r="1435" spans="5:5" x14ac:dyDescent="0.25">
      <c r="E1435" s="9"/>
    </row>
    <row r="1436" spans="5:5" x14ac:dyDescent="0.25">
      <c r="E1436" s="9"/>
    </row>
    <row r="1437" spans="5:5" x14ac:dyDescent="0.25">
      <c r="E1437" s="9"/>
    </row>
    <row r="1438" spans="5:5" x14ac:dyDescent="0.25">
      <c r="E1438" s="9"/>
    </row>
    <row r="1439" spans="5:5" x14ac:dyDescent="0.25">
      <c r="E1439" s="9"/>
    </row>
    <row r="1440" spans="5:5" x14ac:dyDescent="0.25">
      <c r="E1440" s="9"/>
    </row>
    <row r="1441" spans="5:5" x14ac:dyDescent="0.25">
      <c r="E1441" s="9"/>
    </row>
    <row r="1442" spans="5:5" x14ac:dyDescent="0.25">
      <c r="E1442" s="9"/>
    </row>
    <row r="1443" spans="5:5" x14ac:dyDescent="0.25">
      <c r="E1443" s="9"/>
    </row>
    <row r="1444" spans="5:5" x14ac:dyDescent="0.25">
      <c r="E1444" s="9"/>
    </row>
    <row r="1445" spans="5:5" x14ac:dyDescent="0.25">
      <c r="E1445" s="9"/>
    </row>
    <row r="1446" spans="5:5" x14ac:dyDescent="0.25">
      <c r="E1446" s="9"/>
    </row>
    <row r="1447" spans="5:5" x14ac:dyDescent="0.25">
      <c r="E1447" s="9"/>
    </row>
    <row r="1448" spans="5:5" x14ac:dyDescent="0.25">
      <c r="E1448" s="9"/>
    </row>
    <row r="1449" spans="5:5" x14ac:dyDescent="0.25">
      <c r="E1449" s="9"/>
    </row>
    <row r="1450" spans="5:5" x14ac:dyDescent="0.25">
      <c r="E1450" s="9"/>
    </row>
    <row r="1451" spans="5:5" x14ac:dyDescent="0.25">
      <c r="E1451" s="9"/>
    </row>
    <row r="1452" spans="5:5" x14ac:dyDescent="0.25">
      <c r="E1452" s="9"/>
    </row>
    <row r="1453" spans="5:5" x14ac:dyDescent="0.25">
      <c r="E1453" s="9"/>
    </row>
    <row r="1454" spans="5:5" x14ac:dyDescent="0.25">
      <c r="E1454" s="9"/>
    </row>
    <row r="1455" spans="5:5" x14ac:dyDescent="0.25">
      <c r="E1455" s="9"/>
    </row>
    <row r="1456" spans="5:5" x14ac:dyDescent="0.25">
      <c r="E1456" s="9"/>
    </row>
    <row r="1457" spans="5:5" x14ac:dyDescent="0.25">
      <c r="E1457" s="9"/>
    </row>
    <row r="1458" spans="5:5" x14ac:dyDescent="0.25">
      <c r="E1458" s="9"/>
    </row>
    <row r="1459" spans="5:5" x14ac:dyDescent="0.25">
      <c r="E1459" s="9"/>
    </row>
    <row r="1460" spans="5:5" x14ac:dyDescent="0.25">
      <c r="E1460" s="9"/>
    </row>
    <row r="1461" spans="5:5" x14ac:dyDescent="0.25">
      <c r="E1461" s="9"/>
    </row>
    <row r="1462" spans="5:5" x14ac:dyDescent="0.25">
      <c r="E1462" s="9"/>
    </row>
    <row r="1463" spans="5:5" x14ac:dyDescent="0.25">
      <c r="E1463" s="9"/>
    </row>
    <row r="1464" spans="5:5" x14ac:dyDescent="0.25">
      <c r="E1464" s="9"/>
    </row>
    <row r="1465" spans="5:5" x14ac:dyDescent="0.25">
      <c r="E1465" s="9"/>
    </row>
    <row r="1466" spans="5:5" x14ac:dyDescent="0.25">
      <c r="E1466" s="9"/>
    </row>
    <row r="1467" spans="5:5" x14ac:dyDescent="0.25">
      <c r="E1467" s="9"/>
    </row>
    <row r="1468" spans="5:5" x14ac:dyDescent="0.25">
      <c r="E1468" s="9"/>
    </row>
    <row r="1469" spans="5:5" x14ac:dyDescent="0.25">
      <c r="E1469" s="9"/>
    </row>
    <row r="1470" spans="5:5" x14ac:dyDescent="0.25">
      <c r="E1470" s="9"/>
    </row>
    <row r="1471" spans="5:5" x14ac:dyDescent="0.25">
      <c r="E1471" s="9"/>
    </row>
    <row r="1472" spans="5:5" x14ac:dyDescent="0.25">
      <c r="E1472" s="9"/>
    </row>
    <row r="1473" spans="5:5" x14ac:dyDescent="0.25">
      <c r="E1473" s="9"/>
    </row>
    <row r="1474" spans="5:5" x14ac:dyDescent="0.25">
      <c r="E1474" s="9"/>
    </row>
    <row r="1475" spans="5:5" x14ac:dyDescent="0.25">
      <c r="E1475" s="9"/>
    </row>
    <row r="1476" spans="5:5" x14ac:dyDescent="0.25">
      <c r="E1476" s="9"/>
    </row>
    <row r="1477" spans="5:5" x14ac:dyDescent="0.25">
      <c r="E1477" s="9"/>
    </row>
    <row r="1478" spans="5:5" x14ac:dyDescent="0.25">
      <c r="E1478" s="9"/>
    </row>
    <row r="1479" spans="5:5" x14ac:dyDescent="0.25">
      <c r="E1479" s="9"/>
    </row>
    <row r="1480" spans="5:5" x14ac:dyDescent="0.25">
      <c r="E1480" s="9"/>
    </row>
    <row r="1481" spans="5:5" x14ac:dyDescent="0.25">
      <c r="E1481" s="9"/>
    </row>
    <row r="1482" spans="5:5" x14ac:dyDescent="0.25">
      <c r="E1482" s="9"/>
    </row>
    <row r="1483" spans="5:5" x14ac:dyDescent="0.25">
      <c r="E1483" s="9"/>
    </row>
    <row r="1484" spans="5:5" x14ac:dyDescent="0.25">
      <c r="E1484" s="9"/>
    </row>
    <row r="1485" spans="5:5" x14ac:dyDescent="0.25">
      <c r="E1485" s="9"/>
    </row>
    <row r="1486" spans="5:5" x14ac:dyDescent="0.25">
      <c r="E1486" s="9"/>
    </row>
    <row r="1487" spans="5:5" x14ac:dyDescent="0.25">
      <c r="E1487" s="9"/>
    </row>
    <row r="1488" spans="5:5" x14ac:dyDescent="0.25">
      <c r="E1488" s="9"/>
    </row>
    <row r="1489" spans="5:5" x14ac:dyDescent="0.25">
      <c r="E1489" s="9"/>
    </row>
    <row r="1490" spans="5:5" x14ac:dyDescent="0.25">
      <c r="E1490" s="9"/>
    </row>
    <row r="1491" spans="5:5" x14ac:dyDescent="0.25">
      <c r="E1491" s="9"/>
    </row>
  </sheetData>
  <mergeCells count="1">
    <mergeCell ref="B2:E2"/>
  </mergeCells>
  <pageMargins left="0.2" right="0.2" top="0.25" bottom="0.25" header="0.25" footer="0.25"/>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B32"/>
  <sheetViews>
    <sheetView view="pageBreakPreview" topLeftCell="A13" zoomScaleNormal="100" zoomScaleSheetLayoutView="100" workbookViewId="0">
      <selection activeCell="B28" sqref="B28"/>
    </sheetView>
  </sheetViews>
  <sheetFormatPr defaultRowHeight="15" x14ac:dyDescent="0.25"/>
  <cols>
    <col min="1" max="1" width="18.85546875" style="206" customWidth="1"/>
    <col min="2" max="2" width="115.5703125" style="206" customWidth="1"/>
    <col min="3" max="16384" width="9.140625" style="206"/>
  </cols>
  <sheetData>
    <row r="1" spans="1:2" ht="20.25" customHeight="1" thickTop="1" thickBot="1" x14ac:dyDescent="0.3">
      <c r="A1" s="574" t="s">
        <v>174</v>
      </c>
      <c r="B1" s="575"/>
    </row>
    <row r="2" spans="1:2" ht="30.75" thickTop="1" x14ac:dyDescent="0.25">
      <c r="A2" s="572" t="s">
        <v>22</v>
      </c>
      <c r="B2" s="490" t="s">
        <v>241</v>
      </c>
    </row>
    <row r="3" spans="1:2" ht="15.75" thickBot="1" x14ac:dyDescent="0.3">
      <c r="A3" s="573"/>
      <c r="B3" s="503" t="s">
        <v>304</v>
      </c>
    </row>
    <row r="4" spans="1:2" ht="15.75" thickTop="1" x14ac:dyDescent="0.25">
      <c r="A4" s="572" t="s">
        <v>23</v>
      </c>
      <c r="B4" s="532" t="s">
        <v>242</v>
      </c>
    </row>
    <row r="5" spans="1:2" x14ac:dyDescent="0.25">
      <c r="A5" s="573"/>
      <c r="B5" s="533" t="s">
        <v>186</v>
      </c>
    </row>
    <row r="6" spans="1:2" x14ac:dyDescent="0.25">
      <c r="A6" s="573"/>
      <c r="B6" s="533" t="s">
        <v>227</v>
      </c>
    </row>
    <row r="7" spans="1:2" x14ac:dyDescent="0.25">
      <c r="A7" s="573"/>
      <c r="B7" s="533" t="s">
        <v>243</v>
      </c>
    </row>
    <row r="8" spans="1:2" x14ac:dyDescent="0.25">
      <c r="A8" s="573"/>
      <c r="B8" s="534"/>
    </row>
    <row r="9" spans="1:2" x14ac:dyDescent="0.25">
      <c r="A9" s="573"/>
      <c r="B9" s="535" t="s">
        <v>244</v>
      </c>
    </row>
    <row r="10" spans="1:2" x14ac:dyDescent="0.25">
      <c r="A10" s="573"/>
      <c r="B10" s="533" t="s">
        <v>245</v>
      </c>
    </row>
    <row r="11" spans="1:2" x14ac:dyDescent="0.25">
      <c r="A11" s="573"/>
      <c r="B11" s="533" t="s">
        <v>246</v>
      </c>
    </row>
    <row r="12" spans="1:2" ht="15.75" thickBot="1" x14ac:dyDescent="0.3">
      <c r="A12" s="573"/>
      <c r="B12" s="536" t="s">
        <v>247</v>
      </c>
    </row>
    <row r="13" spans="1:2" ht="30.75" thickTop="1" x14ac:dyDescent="0.25">
      <c r="A13" s="572" t="s">
        <v>5</v>
      </c>
      <c r="B13" s="490" t="s">
        <v>248</v>
      </c>
    </row>
    <row r="14" spans="1:2" ht="15.75" thickBot="1" x14ac:dyDescent="0.3">
      <c r="A14" s="578"/>
      <c r="B14" s="492" t="s">
        <v>194</v>
      </c>
    </row>
    <row r="15" spans="1:2" ht="31.5" thickTop="1" thickBot="1" x14ac:dyDescent="0.3">
      <c r="A15" s="537" t="s">
        <v>24</v>
      </c>
      <c r="B15" s="538" t="s">
        <v>289</v>
      </c>
    </row>
    <row r="16" spans="1:2" ht="15.75" thickTop="1" x14ac:dyDescent="0.25">
      <c r="A16" s="573" t="s">
        <v>175</v>
      </c>
      <c r="B16" s="523" t="s">
        <v>296</v>
      </c>
    </row>
    <row r="17" spans="1:2" x14ac:dyDescent="0.25">
      <c r="A17" s="573"/>
      <c r="B17" s="545" t="s">
        <v>291</v>
      </c>
    </row>
    <row r="18" spans="1:2" x14ac:dyDescent="0.25">
      <c r="A18" s="573"/>
      <c r="B18" s="526"/>
    </row>
    <row r="19" spans="1:2" x14ac:dyDescent="0.25">
      <c r="A19" s="573"/>
      <c r="B19" s="527" t="s">
        <v>297</v>
      </c>
    </row>
    <row r="20" spans="1:2" ht="30" x14ac:dyDescent="0.25">
      <c r="A20" s="573"/>
      <c r="B20" s="524" t="s">
        <v>249</v>
      </c>
    </row>
    <row r="21" spans="1:2" ht="45" x14ac:dyDescent="0.25">
      <c r="A21" s="573"/>
      <c r="B21" s="525" t="s">
        <v>250</v>
      </c>
    </row>
    <row r="22" spans="1:2" ht="45" x14ac:dyDescent="0.25">
      <c r="A22" s="573"/>
      <c r="B22" s="525" t="s">
        <v>251</v>
      </c>
    </row>
    <row r="23" spans="1:2" x14ac:dyDescent="0.25">
      <c r="A23" s="573"/>
      <c r="B23" s="524" t="s">
        <v>252</v>
      </c>
    </row>
    <row r="24" spans="1:2" ht="30" x14ac:dyDescent="0.25">
      <c r="A24" s="573"/>
      <c r="B24" s="525" t="s">
        <v>253</v>
      </c>
    </row>
    <row r="25" spans="1:2" ht="30.75" thickBot="1" x14ac:dyDescent="0.3">
      <c r="A25" s="573"/>
      <c r="B25" s="540" t="s">
        <v>254</v>
      </c>
    </row>
    <row r="26" spans="1:2" ht="30.75" thickTop="1" x14ac:dyDescent="0.25">
      <c r="A26" s="572" t="s">
        <v>25</v>
      </c>
      <c r="B26" s="541" t="s">
        <v>255</v>
      </c>
    </row>
    <row r="27" spans="1:2" ht="30" x14ac:dyDescent="0.25">
      <c r="A27" s="573"/>
      <c r="B27" s="524" t="s">
        <v>340</v>
      </c>
    </row>
    <row r="28" spans="1:2" ht="45" customHeight="1" x14ac:dyDescent="0.25">
      <c r="A28" s="573"/>
      <c r="B28" s="524" t="s">
        <v>341</v>
      </c>
    </row>
    <row r="29" spans="1:2" x14ac:dyDescent="0.25">
      <c r="A29" s="573"/>
      <c r="B29" s="524" t="s">
        <v>328</v>
      </c>
    </row>
    <row r="30" spans="1:2" ht="33.75" customHeight="1" thickBot="1" x14ac:dyDescent="0.3">
      <c r="A30" s="573"/>
      <c r="B30" s="540" t="s">
        <v>329</v>
      </c>
    </row>
    <row r="31" spans="1:2" ht="15.75" thickTop="1" x14ac:dyDescent="0.25">
      <c r="A31" s="576" t="s">
        <v>320</v>
      </c>
      <c r="B31" s="547"/>
    </row>
    <row r="32" spans="1:2" x14ac:dyDescent="0.25">
      <c r="A32" s="577"/>
      <c r="B32" s="552" t="s">
        <v>288</v>
      </c>
    </row>
  </sheetData>
  <mergeCells count="7">
    <mergeCell ref="A31:A32"/>
    <mergeCell ref="A26:A30"/>
    <mergeCell ref="A1:B1"/>
    <mergeCell ref="A2:A3"/>
    <mergeCell ref="A4:A12"/>
    <mergeCell ref="A13:A14"/>
    <mergeCell ref="A16:A25"/>
  </mergeCells>
  <pageMargins left="0.2" right="0.2" top="0.25" bottom="0.25" header="0" footer="0"/>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A1:N19"/>
  <sheetViews>
    <sheetView view="pageBreakPreview" topLeftCell="A7" zoomScale="80" zoomScaleNormal="80" zoomScaleSheetLayoutView="80" workbookViewId="0">
      <selection activeCell="H8" sqref="H8"/>
    </sheetView>
  </sheetViews>
  <sheetFormatPr defaultColWidth="3.28515625" defaultRowHeight="12.75" x14ac:dyDescent="0.2"/>
  <cols>
    <col min="1" max="1" width="19" style="94" customWidth="1"/>
    <col min="2" max="2" width="23.28515625" style="94" customWidth="1"/>
    <col min="3" max="3" width="19" style="94" customWidth="1"/>
    <col min="4" max="4" width="23.28515625" style="94" customWidth="1"/>
    <col min="5" max="5" width="19" style="94" customWidth="1"/>
    <col min="6" max="6" width="23.28515625" style="94" customWidth="1"/>
    <col min="7" max="7" width="19" style="94" customWidth="1"/>
    <col min="8" max="8" width="23.28515625" style="94" customWidth="1"/>
    <col min="9" max="9" width="19" style="94" customWidth="1"/>
    <col min="10" max="10" width="23.28515625" style="94" customWidth="1"/>
    <col min="11" max="14" width="3.28515625" style="94"/>
    <col min="15" max="15" width="3.28515625" style="94" customWidth="1"/>
    <col min="16" max="16384" width="3.28515625" style="94"/>
  </cols>
  <sheetData>
    <row r="1" spans="1:14" ht="120.75" customHeight="1" thickBot="1" x14ac:dyDescent="0.25">
      <c r="A1" s="591" t="s">
        <v>339</v>
      </c>
      <c r="B1" s="592"/>
      <c r="C1" s="592"/>
      <c r="D1" s="592"/>
      <c r="E1" s="592"/>
      <c r="F1" s="592"/>
      <c r="G1" s="592"/>
      <c r="H1" s="592"/>
      <c r="I1" s="592"/>
      <c r="J1" s="593"/>
    </row>
    <row r="2" spans="1:14" ht="20.25" customHeight="1" thickBot="1" x14ac:dyDescent="0.35">
      <c r="A2" s="350" t="s">
        <v>13</v>
      </c>
      <c r="B2" s="319">
        <f>'e. Problems to Objectives'!B2:E2</f>
        <v>0</v>
      </c>
      <c r="C2" s="320"/>
      <c r="D2" s="320"/>
      <c r="E2" s="320"/>
      <c r="F2" s="320"/>
      <c r="G2" s="320"/>
      <c r="H2" s="321"/>
      <c r="I2" s="322"/>
      <c r="J2" s="323"/>
      <c r="K2" s="112"/>
      <c r="L2" s="112"/>
      <c r="M2" s="112"/>
      <c r="N2" s="112"/>
    </row>
    <row r="3" spans="1:14" ht="13.5" thickBot="1" x14ac:dyDescent="0.25">
      <c r="A3" s="324"/>
      <c r="B3" s="325"/>
      <c r="C3" s="325"/>
      <c r="D3" s="325"/>
      <c r="E3" s="325"/>
      <c r="F3" s="325"/>
      <c r="G3" s="325"/>
      <c r="H3" s="325"/>
      <c r="I3" s="325"/>
      <c r="J3" s="326"/>
    </row>
    <row r="4" spans="1:14" ht="37.5" customHeight="1" thickBot="1" x14ac:dyDescent="0.35">
      <c r="A4" s="343" t="s">
        <v>12</v>
      </c>
      <c r="B4" s="327">
        <f>'e. Problems to Objectives'!E4</f>
        <v>0</v>
      </c>
      <c r="C4" s="328"/>
      <c r="D4" s="328"/>
      <c r="E4" s="328"/>
      <c r="F4" s="328"/>
      <c r="G4" s="328"/>
      <c r="H4" s="329"/>
      <c r="I4" s="330"/>
      <c r="J4" s="331"/>
    </row>
    <row r="5" spans="1:14" ht="81" customHeight="1" thickBot="1" x14ac:dyDescent="0.25">
      <c r="A5" s="332"/>
      <c r="B5" s="325"/>
      <c r="C5" s="330"/>
      <c r="D5" s="330"/>
      <c r="E5" s="330"/>
      <c r="F5" s="330"/>
      <c r="G5" s="330"/>
      <c r="H5" s="330"/>
      <c r="I5" s="330"/>
      <c r="J5" s="331"/>
    </row>
    <row r="6" spans="1:14" s="106" customFormat="1" ht="26.25" customHeight="1" x14ac:dyDescent="0.35">
      <c r="A6" s="351" t="s">
        <v>11</v>
      </c>
      <c r="B6" s="344"/>
      <c r="C6" s="351" t="str">
        <f>A6</f>
        <v>Outcome</v>
      </c>
      <c r="D6" s="344"/>
      <c r="E6" s="351" t="str">
        <f>C6</f>
        <v>Outcome</v>
      </c>
      <c r="F6" s="344"/>
      <c r="G6" s="351" t="str">
        <f>E6</f>
        <v>Outcome</v>
      </c>
      <c r="H6" s="344"/>
      <c r="I6" s="351" t="str">
        <f>G6</f>
        <v>Outcome</v>
      </c>
      <c r="J6" s="333"/>
    </row>
    <row r="7" spans="1:14" ht="21.75" thickBot="1" x14ac:dyDescent="0.4">
      <c r="A7" s="352">
        <v>1</v>
      </c>
      <c r="B7" s="342"/>
      <c r="C7" s="352">
        <f>A7+1</f>
        <v>2</v>
      </c>
      <c r="D7" s="342"/>
      <c r="E7" s="352">
        <f>C7+1</f>
        <v>3</v>
      </c>
      <c r="F7" s="348"/>
      <c r="G7" s="352">
        <f>E7+1</f>
        <v>4</v>
      </c>
      <c r="H7" s="342"/>
      <c r="I7" s="352">
        <f>G7+1</f>
        <v>5</v>
      </c>
      <c r="J7" s="326"/>
    </row>
    <row r="8" spans="1:14" ht="120.75" customHeight="1" thickBot="1" x14ac:dyDescent="0.25">
      <c r="A8" s="96">
        <f>'e. Problems to Objectives'!E5</f>
        <v>0</v>
      </c>
      <c r="B8" s="95"/>
      <c r="C8" s="102">
        <f>'e. Problems to Objectives'!E11</f>
        <v>0</v>
      </c>
      <c r="D8" s="95"/>
      <c r="E8" s="97">
        <f>'e. Problems to Objectives'!E17</f>
        <v>0</v>
      </c>
      <c r="F8" s="95"/>
      <c r="G8" s="98">
        <f>'e. Problems to Objectives'!E23</f>
        <v>0</v>
      </c>
      <c r="H8" s="95"/>
      <c r="I8" s="99">
        <f>'e. Problems to Objectives'!E29</f>
        <v>0</v>
      </c>
      <c r="J8" s="318"/>
    </row>
    <row r="9" spans="1:14" s="349" customFormat="1" ht="17.25" customHeight="1" x14ac:dyDescent="0.25">
      <c r="A9" s="338"/>
      <c r="B9" s="353" t="s">
        <v>14</v>
      </c>
      <c r="C9" s="339"/>
      <c r="D9" s="353" t="str">
        <f>B9</f>
        <v>Output</v>
      </c>
      <c r="E9" s="339"/>
      <c r="F9" s="353" t="str">
        <f>D9</f>
        <v>Output</v>
      </c>
      <c r="G9" s="339"/>
      <c r="H9" s="353" t="str">
        <f>F9</f>
        <v>Output</v>
      </c>
      <c r="I9" s="339"/>
      <c r="J9" s="353" t="str">
        <f>H9</f>
        <v>Output</v>
      </c>
    </row>
    <row r="10" spans="1:14" s="347" customFormat="1" ht="16.5" thickBot="1" x14ac:dyDescent="0.3">
      <c r="A10" s="341"/>
      <c r="B10" s="354">
        <f>A7+0.1</f>
        <v>1.1000000000000001</v>
      </c>
      <c r="C10" s="340"/>
      <c r="D10" s="354">
        <f>C7+0.1</f>
        <v>2.1</v>
      </c>
      <c r="E10" s="340"/>
      <c r="F10" s="354">
        <f>E7+0.1</f>
        <v>3.1</v>
      </c>
      <c r="G10" s="340"/>
      <c r="H10" s="354">
        <f>G7+0.1</f>
        <v>4.0999999999999996</v>
      </c>
      <c r="I10" s="340"/>
      <c r="J10" s="354">
        <f>I7+0.1</f>
        <v>5.0999999999999996</v>
      </c>
    </row>
    <row r="11" spans="1:14" ht="106.5" customHeight="1" thickBot="1" x14ac:dyDescent="0.25">
      <c r="A11" s="334"/>
      <c r="B11" s="101">
        <f>'e. Problems to Objectives'!E6</f>
        <v>0</v>
      </c>
      <c r="C11" s="336"/>
      <c r="D11" s="100">
        <f>'e. Problems to Objectives'!E12</f>
        <v>0</v>
      </c>
      <c r="E11" s="336"/>
      <c r="F11" s="103">
        <f>'e. Problems to Objectives'!E18</f>
        <v>0</v>
      </c>
      <c r="G11" s="336"/>
      <c r="H11" s="104">
        <f>'e. Problems to Objectives'!E24</f>
        <v>0</v>
      </c>
      <c r="I11" s="336"/>
      <c r="J11" s="105">
        <f>'e. Problems to Objectives'!E30</f>
        <v>0</v>
      </c>
    </row>
    <row r="12" spans="1:14" s="340" customFormat="1" ht="16.5" thickBot="1" x14ac:dyDescent="0.3">
      <c r="A12" s="341"/>
      <c r="B12" s="345">
        <f>B10+0.1</f>
        <v>1.2000000000000002</v>
      </c>
      <c r="D12" s="345">
        <f>D10+0.1</f>
        <v>2.2000000000000002</v>
      </c>
      <c r="F12" s="345">
        <f>F10+0.1</f>
        <v>3.2</v>
      </c>
      <c r="H12" s="345">
        <f>H10+0.1</f>
        <v>4.1999999999999993</v>
      </c>
      <c r="J12" s="346">
        <f>J10+0.1</f>
        <v>5.1999999999999993</v>
      </c>
    </row>
    <row r="13" spans="1:14" ht="106.5" customHeight="1" thickBot="1" x14ac:dyDescent="0.25">
      <c r="A13" s="334"/>
      <c r="B13" s="101">
        <f>'e. Problems to Objectives'!E7</f>
        <v>0</v>
      </c>
      <c r="C13" s="336"/>
      <c r="D13" s="100">
        <f>'e. Problems to Objectives'!E13</f>
        <v>0</v>
      </c>
      <c r="E13" s="336"/>
      <c r="F13" s="103">
        <f>'e. Problems to Objectives'!E19</f>
        <v>0</v>
      </c>
      <c r="G13" s="336"/>
      <c r="H13" s="104">
        <f>'e. Problems to Objectives'!E25</f>
        <v>0</v>
      </c>
      <c r="I13" s="336"/>
      <c r="J13" s="105">
        <f>'e. Problems to Objectives'!E31</f>
        <v>0</v>
      </c>
    </row>
    <row r="14" spans="1:14" s="340" customFormat="1" ht="16.5" thickBot="1" x14ac:dyDescent="0.3">
      <c r="A14" s="341"/>
      <c r="B14" s="345">
        <f>B12+0.1</f>
        <v>1.3000000000000003</v>
      </c>
      <c r="D14" s="345">
        <f>D12+0.1</f>
        <v>2.3000000000000003</v>
      </c>
      <c r="F14" s="345">
        <f>F12+0.1</f>
        <v>3.3000000000000003</v>
      </c>
      <c r="H14" s="345">
        <f>H12+0.1</f>
        <v>4.2999999999999989</v>
      </c>
      <c r="J14" s="346">
        <f>J12+0.1</f>
        <v>5.2999999999999989</v>
      </c>
    </row>
    <row r="15" spans="1:14" ht="106.5" customHeight="1" thickBot="1" x14ac:dyDescent="0.25">
      <c r="A15" s="334"/>
      <c r="B15" s="101">
        <f>'e. Problems to Objectives'!E8</f>
        <v>0</v>
      </c>
      <c r="C15" s="336"/>
      <c r="D15" s="100">
        <f>'e. Problems to Objectives'!E14</f>
        <v>0</v>
      </c>
      <c r="E15" s="336"/>
      <c r="F15" s="103">
        <f>'e. Problems to Objectives'!E20</f>
        <v>0</v>
      </c>
      <c r="G15" s="336"/>
      <c r="H15" s="104">
        <f>'e. Problems to Objectives'!E26</f>
        <v>0</v>
      </c>
      <c r="I15" s="336"/>
      <c r="J15" s="105">
        <f>'e. Problems to Objectives'!E32</f>
        <v>0</v>
      </c>
    </row>
    <row r="16" spans="1:14" s="340" customFormat="1" ht="16.5" thickBot="1" x14ac:dyDescent="0.3">
      <c r="A16" s="341"/>
      <c r="B16" s="345">
        <f>B14+0.1</f>
        <v>1.4000000000000004</v>
      </c>
      <c r="D16" s="345">
        <f>D14+0.1</f>
        <v>2.4000000000000004</v>
      </c>
      <c r="F16" s="345">
        <f>F14+0.1</f>
        <v>3.4000000000000004</v>
      </c>
      <c r="H16" s="345">
        <f>H14+0.1</f>
        <v>4.3999999999999986</v>
      </c>
      <c r="J16" s="346">
        <f>J14+0.1</f>
        <v>5.3999999999999986</v>
      </c>
    </row>
    <row r="17" spans="1:10" ht="106.5" customHeight="1" thickBot="1" x14ac:dyDescent="0.25">
      <c r="A17" s="334"/>
      <c r="B17" s="101">
        <f>'e. Problems to Objectives'!E9</f>
        <v>0</v>
      </c>
      <c r="C17" s="336"/>
      <c r="D17" s="100">
        <f>'e. Problems to Objectives'!E15</f>
        <v>0</v>
      </c>
      <c r="E17" s="336"/>
      <c r="F17" s="103">
        <f>'e. Problems to Objectives'!E21</f>
        <v>0</v>
      </c>
      <c r="G17" s="336"/>
      <c r="H17" s="104">
        <f>'e. Problems to Objectives'!E27</f>
        <v>0</v>
      </c>
      <c r="I17" s="336"/>
      <c r="J17" s="105">
        <f>'e. Problems to Objectives'!E33</f>
        <v>0</v>
      </c>
    </row>
    <row r="18" spans="1:10" s="340" customFormat="1" ht="16.5" thickBot="1" x14ac:dyDescent="0.3">
      <c r="A18" s="341"/>
      <c r="B18" s="345">
        <f>B16+0.1</f>
        <v>1.5000000000000004</v>
      </c>
      <c r="D18" s="345">
        <f>D16+0.1</f>
        <v>2.5000000000000004</v>
      </c>
      <c r="F18" s="345">
        <f>F16+0.1</f>
        <v>3.5000000000000004</v>
      </c>
      <c r="H18" s="345">
        <f>H16+0.1</f>
        <v>4.4999999999999982</v>
      </c>
      <c r="J18" s="346">
        <f>J16+0.1</f>
        <v>5.4999999999999982</v>
      </c>
    </row>
    <row r="19" spans="1:10" ht="106.5" customHeight="1" thickBot="1" x14ac:dyDescent="0.25">
      <c r="A19" s="335"/>
      <c r="B19" s="101">
        <f>'e. Problems to Objectives'!E10</f>
        <v>0</v>
      </c>
      <c r="C19" s="337"/>
      <c r="D19" s="100">
        <f>'e. Problems to Objectives'!E16</f>
        <v>0</v>
      </c>
      <c r="E19" s="337"/>
      <c r="F19" s="103">
        <f>'e. Problems to Objectives'!E22</f>
        <v>0</v>
      </c>
      <c r="G19" s="337"/>
      <c r="H19" s="104">
        <f>'e. Problems to Objectives'!E28</f>
        <v>0</v>
      </c>
      <c r="I19" s="337"/>
      <c r="J19" s="105">
        <f>'e. Problems to Objectives'!E34</f>
        <v>0</v>
      </c>
    </row>
  </sheetData>
  <mergeCells count="1">
    <mergeCell ref="A1:J1"/>
  </mergeCells>
  <pageMargins left="1" right="1" top="1" bottom="1" header="0.5" footer="0.5"/>
  <pageSetup scale="52" orientation="landscape" r:id="rId1"/>
  <headerFooter>
    <oddHeader>&amp;C&amp;"-,Bold"&amp;12Results Framework</oddHeader>
    <oddFooter>&amp;R&amp;"Times New Roman,Regular"&amp;12Page &amp;P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B55"/>
  <sheetViews>
    <sheetView showWhiteSpace="0" view="pageBreakPreview" topLeftCell="A40" zoomScaleNormal="100" zoomScaleSheetLayoutView="100" zoomScalePageLayoutView="120" workbookViewId="0">
      <selection activeCell="B41" sqref="B41"/>
    </sheetView>
  </sheetViews>
  <sheetFormatPr defaultRowHeight="15" x14ac:dyDescent="0.25"/>
  <cols>
    <col min="1" max="1" width="18.5703125" style="206" customWidth="1"/>
    <col min="2" max="2" width="114.7109375" style="206" customWidth="1"/>
    <col min="3" max="16384" width="9.140625" style="206"/>
  </cols>
  <sheetData>
    <row r="1" spans="1:2" ht="20.25" customHeight="1" thickTop="1" thickBot="1" x14ac:dyDescent="0.3">
      <c r="A1" s="574" t="s">
        <v>293</v>
      </c>
      <c r="B1" s="575"/>
    </row>
    <row r="2" spans="1:2" ht="60.75" thickTop="1" x14ac:dyDescent="0.25">
      <c r="A2" s="572" t="s">
        <v>22</v>
      </c>
      <c r="B2" s="514" t="s">
        <v>257</v>
      </c>
    </row>
    <row r="3" spans="1:2" ht="45" x14ac:dyDescent="0.25">
      <c r="A3" s="573"/>
      <c r="B3" s="513" t="s">
        <v>258</v>
      </c>
    </row>
    <row r="4" spans="1:2" ht="15.75" thickBot="1" x14ac:dyDescent="0.3">
      <c r="A4" s="573"/>
      <c r="B4" s="542" t="s">
        <v>259</v>
      </c>
    </row>
    <row r="5" spans="1:2" ht="15.75" customHeight="1" thickTop="1" x14ac:dyDescent="0.25">
      <c r="A5" s="572" t="s">
        <v>23</v>
      </c>
      <c r="B5" s="498" t="s">
        <v>260</v>
      </c>
    </row>
    <row r="6" spans="1:2" ht="15.75" customHeight="1" x14ac:dyDescent="0.25">
      <c r="A6" s="573"/>
      <c r="B6" s="491" t="s">
        <v>186</v>
      </c>
    </row>
    <row r="7" spans="1:2" ht="15.75" customHeight="1" x14ac:dyDescent="0.25">
      <c r="A7" s="573"/>
      <c r="B7" s="491" t="s">
        <v>261</v>
      </c>
    </row>
    <row r="8" spans="1:2" ht="15.75" customHeight="1" x14ac:dyDescent="0.25">
      <c r="A8" s="573"/>
      <c r="B8" s="511" t="s">
        <v>262</v>
      </c>
    </row>
    <row r="9" spans="1:2" ht="15.75" customHeight="1" x14ac:dyDescent="0.25">
      <c r="A9" s="573"/>
      <c r="B9" s="511" t="s">
        <v>263</v>
      </c>
    </row>
    <row r="10" spans="1:2" ht="15.75" customHeight="1" x14ac:dyDescent="0.25">
      <c r="A10" s="573"/>
      <c r="B10" s="511"/>
    </row>
    <row r="11" spans="1:2" ht="15.75" customHeight="1" x14ac:dyDescent="0.25">
      <c r="A11" s="573"/>
      <c r="B11" s="498" t="s">
        <v>295</v>
      </c>
    </row>
    <row r="12" spans="1:2" ht="15.75" customHeight="1" x14ac:dyDescent="0.25">
      <c r="A12" s="573"/>
      <c r="B12" s="491" t="s">
        <v>330</v>
      </c>
    </row>
    <row r="13" spans="1:2" ht="15.75" customHeight="1" x14ac:dyDescent="0.25">
      <c r="A13" s="573"/>
      <c r="B13" s="491" t="s">
        <v>264</v>
      </c>
    </row>
    <row r="14" spans="1:2" ht="15.75" customHeight="1" x14ac:dyDescent="0.25">
      <c r="A14" s="573"/>
      <c r="B14" s="491" t="s">
        <v>294</v>
      </c>
    </row>
    <row r="15" spans="1:2" ht="15" customHeight="1" thickBot="1" x14ac:dyDescent="0.3">
      <c r="A15" s="573"/>
      <c r="B15" s="503" t="s">
        <v>265</v>
      </c>
    </row>
    <row r="16" spans="1:2" ht="45" customHeight="1" thickTop="1" x14ac:dyDescent="0.25">
      <c r="A16" s="572" t="s">
        <v>5</v>
      </c>
      <c r="B16" s="557" t="s">
        <v>299</v>
      </c>
    </row>
    <row r="17" spans="1:2" ht="45" customHeight="1" x14ac:dyDescent="0.25">
      <c r="A17" s="573"/>
      <c r="B17" s="513" t="s">
        <v>266</v>
      </c>
    </row>
    <row r="18" spans="1:2" ht="15.75" thickBot="1" x14ac:dyDescent="0.3">
      <c r="A18" s="573"/>
      <c r="B18" s="543" t="s">
        <v>194</v>
      </c>
    </row>
    <row r="19" spans="1:2" ht="15.75" customHeight="1" thickTop="1" thickBot="1" x14ac:dyDescent="0.3">
      <c r="A19" s="489" t="s">
        <v>24</v>
      </c>
      <c r="B19" s="544" t="s">
        <v>267</v>
      </c>
    </row>
    <row r="20" spans="1:2" ht="15.75" thickTop="1" x14ac:dyDescent="0.25">
      <c r="A20" s="572" t="s">
        <v>175</v>
      </c>
      <c r="B20" s="506" t="s">
        <v>296</v>
      </c>
    </row>
    <row r="21" spans="1:2" ht="15" customHeight="1" x14ac:dyDescent="0.25">
      <c r="A21" s="573"/>
      <c r="B21" s="507" t="s">
        <v>268</v>
      </c>
    </row>
    <row r="22" spans="1:2" ht="30" x14ac:dyDescent="0.25">
      <c r="A22" s="573"/>
      <c r="B22" s="507" t="s">
        <v>269</v>
      </c>
    </row>
    <row r="23" spans="1:2" ht="15" customHeight="1" x14ac:dyDescent="0.25">
      <c r="A23" s="573"/>
      <c r="B23" s="507" t="s">
        <v>270</v>
      </c>
    </row>
    <row r="24" spans="1:2" ht="45" x14ac:dyDescent="0.25">
      <c r="A24" s="573"/>
      <c r="B24" s="507" t="s">
        <v>271</v>
      </c>
    </row>
    <row r="25" spans="1:2" ht="45" x14ac:dyDescent="0.25">
      <c r="A25" s="573"/>
      <c r="B25" s="524" t="s">
        <v>272</v>
      </c>
    </row>
    <row r="26" spans="1:2" x14ac:dyDescent="0.25">
      <c r="A26" s="573"/>
      <c r="B26" s="526"/>
    </row>
    <row r="27" spans="1:2" x14ac:dyDescent="0.25">
      <c r="A27" s="573"/>
      <c r="B27" s="527" t="s">
        <v>297</v>
      </c>
    </row>
    <row r="28" spans="1:2" ht="45" customHeight="1" x14ac:dyDescent="0.25">
      <c r="A28" s="573"/>
      <c r="B28" s="545" t="s">
        <v>277</v>
      </c>
    </row>
    <row r="29" spans="1:2" ht="45" customHeight="1" x14ac:dyDescent="0.25">
      <c r="A29" s="573"/>
      <c r="B29" s="524" t="s">
        <v>318</v>
      </c>
    </row>
    <row r="30" spans="1:2" ht="75" customHeight="1" x14ac:dyDescent="0.25">
      <c r="A30" s="573"/>
      <c r="B30" s="524" t="s">
        <v>331</v>
      </c>
    </row>
    <row r="31" spans="1:2" x14ac:dyDescent="0.25">
      <c r="A31" s="573"/>
      <c r="B31" s="546"/>
    </row>
    <row r="32" spans="1:2" x14ac:dyDescent="0.25">
      <c r="A32" s="573"/>
      <c r="B32" s="527" t="s">
        <v>298</v>
      </c>
    </row>
    <row r="33" spans="1:2" x14ac:dyDescent="0.25">
      <c r="A33" s="573"/>
      <c r="B33" s="530" t="s">
        <v>273</v>
      </c>
    </row>
    <row r="34" spans="1:2" x14ac:dyDescent="0.25">
      <c r="A34" s="573"/>
      <c r="B34" s="524" t="s">
        <v>274</v>
      </c>
    </row>
    <row r="35" spans="1:2" ht="30" customHeight="1" x14ac:dyDescent="0.25">
      <c r="A35" s="573"/>
      <c r="B35" s="525" t="s">
        <v>275</v>
      </c>
    </row>
    <row r="36" spans="1:2" ht="30" customHeight="1" x14ac:dyDescent="0.25">
      <c r="A36" s="573"/>
      <c r="B36" s="524" t="s">
        <v>301</v>
      </c>
    </row>
    <row r="37" spans="1:2" x14ac:dyDescent="0.25">
      <c r="A37" s="573"/>
      <c r="B37" s="524" t="s">
        <v>276</v>
      </c>
    </row>
    <row r="38" spans="1:2" ht="30.75" thickBot="1" x14ac:dyDescent="0.3">
      <c r="A38" s="573"/>
      <c r="B38" s="531" t="s">
        <v>303</v>
      </c>
    </row>
    <row r="39" spans="1:2" ht="45.75" thickTop="1" x14ac:dyDescent="0.25">
      <c r="A39" s="572" t="s">
        <v>25</v>
      </c>
      <c r="B39" s="539" t="s">
        <v>332</v>
      </c>
    </row>
    <row r="40" spans="1:2" ht="30" x14ac:dyDescent="0.25">
      <c r="A40" s="573"/>
      <c r="B40" s="524" t="s">
        <v>255</v>
      </c>
    </row>
    <row r="41" spans="1:2" ht="30" customHeight="1" x14ac:dyDescent="0.25">
      <c r="A41" s="573"/>
      <c r="B41" s="524" t="s">
        <v>338</v>
      </c>
    </row>
    <row r="42" spans="1:2" x14ac:dyDescent="0.25">
      <c r="A42" s="573"/>
      <c r="B42" s="524" t="s">
        <v>256</v>
      </c>
    </row>
    <row r="43" spans="1:2" ht="45" x14ac:dyDescent="0.25">
      <c r="A43" s="573"/>
      <c r="B43" s="525" t="s">
        <v>278</v>
      </c>
    </row>
    <row r="44" spans="1:2" ht="30" x14ac:dyDescent="0.25">
      <c r="A44" s="573"/>
      <c r="B44" s="524" t="s">
        <v>279</v>
      </c>
    </row>
    <row r="45" spans="1:2" ht="30" x14ac:dyDescent="0.25">
      <c r="A45" s="573"/>
      <c r="B45" s="524" t="s">
        <v>280</v>
      </c>
    </row>
    <row r="46" spans="1:2" ht="30" x14ac:dyDescent="0.25">
      <c r="A46" s="573"/>
      <c r="B46" s="524" t="s">
        <v>333</v>
      </c>
    </row>
    <row r="47" spans="1:2" ht="30" x14ac:dyDescent="0.25">
      <c r="A47" s="573"/>
      <c r="B47" s="524" t="s">
        <v>281</v>
      </c>
    </row>
    <row r="48" spans="1:2" ht="30" x14ac:dyDescent="0.25">
      <c r="A48" s="573"/>
      <c r="B48" s="524" t="s">
        <v>336</v>
      </c>
    </row>
    <row r="49" spans="1:2" x14ac:dyDescent="0.25">
      <c r="A49" s="573"/>
      <c r="B49" s="524" t="s">
        <v>282</v>
      </c>
    </row>
    <row r="50" spans="1:2" ht="15" customHeight="1" x14ac:dyDescent="0.25">
      <c r="A50" s="573"/>
      <c r="B50" s="545" t="s">
        <v>283</v>
      </c>
    </row>
    <row r="51" spans="1:2" ht="30.75" thickBot="1" x14ac:dyDescent="0.3">
      <c r="A51" s="573"/>
      <c r="B51" s="531" t="s">
        <v>337</v>
      </c>
    </row>
    <row r="52" spans="1:2" ht="15.75" customHeight="1" thickTop="1" x14ac:dyDescent="0.25">
      <c r="A52" s="594" t="s">
        <v>320</v>
      </c>
      <c r="B52" s="547"/>
    </row>
    <row r="53" spans="1:2" ht="15" customHeight="1" x14ac:dyDescent="0.25">
      <c r="A53" s="595"/>
      <c r="B53" s="524" t="s">
        <v>287</v>
      </c>
    </row>
    <row r="54" spans="1:2" ht="45" x14ac:dyDescent="0.25">
      <c r="A54" s="595"/>
      <c r="B54" s="524" t="s">
        <v>335</v>
      </c>
    </row>
    <row r="55" spans="1:2" ht="30" x14ac:dyDescent="0.25">
      <c r="A55" s="595"/>
      <c r="B55" s="551" t="s">
        <v>334</v>
      </c>
    </row>
  </sheetData>
  <sheetProtection selectLockedCells="1"/>
  <mergeCells count="7">
    <mergeCell ref="A52:A55"/>
    <mergeCell ref="A39:A51"/>
    <mergeCell ref="A1:B1"/>
    <mergeCell ref="A2:A4"/>
    <mergeCell ref="A5:A15"/>
    <mergeCell ref="A16:A18"/>
    <mergeCell ref="A20:A38"/>
  </mergeCells>
  <pageMargins left="0.2" right="0.2" top="0.25" bottom="0.25" header="0" footer="0"/>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A1:IS1565"/>
  <sheetViews>
    <sheetView view="pageBreakPreview" zoomScale="120" zoomScaleNormal="100" zoomScaleSheetLayoutView="120" workbookViewId="0">
      <selection activeCell="E11" sqref="E11:G11"/>
    </sheetView>
  </sheetViews>
  <sheetFormatPr defaultColWidth="8.85546875" defaultRowHeight="12.75" x14ac:dyDescent="0.25"/>
  <cols>
    <col min="1" max="1" width="11.28515625" style="25" customWidth="1"/>
    <col min="2" max="2" width="6.85546875" style="21" customWidth="1"/>
    <col min="3" max="3" width="26.28515625" style="208" hidden="1" customWidth="1"/>
    <col min="4" max="4" width="34.5703125" style="208" hidden="1" customWidth="1"/>
    <col min="5" max="5" width="41.85546875" style="8" customWidth="1"/>
    <col min="6" max="6" width="33.85546875" style="8" customWidth="1"/>
    <col min="7" max="7" width="35" style="8" customWidth="1"/>
    <col min="8" max="8" width="31.5703125" style="8" customWidth="1"/>
    <col min="9" max="11" width="3.42578125" style="6" customWidth="1"/>
    <col min="12" max="16384" width="8.85546875" style="6"/>
  </cols>
  <sheetData>
    <row r="1" spans="1:253" ht="16.5" thickBot="1" x14ac:dyDescent="0.3">
      <c r="A1" s="310" t="str">
        <f>'g. Results Framework'!A2</f>
        <v>Project Title</v>
      </c>
      <c r="B1" s="311"/>
      <c r="C1" s="307"/>
      <c r="D1" s="307"/>
      <c r="E1" s="556">
        <f>'g. Results Framework'!B2</f>
        <v>0</v>
      </c>
      <c r="F1" s="312"/>
      <c r="G1" s="312"/>
      <c r="H1" s="313"/>
    </row>
    <row r="2" spans="1:253" ht="66.75" customHeight="1" thickBot="1" x14ac:dyDescent="0.3">
      <c r="A2" s="308"/>
      <c r="B2" s="208"/>
      <c r="C2" s="250" t="s">
        <v>91</v>
      </c>
      <c r="D2" s="251" t="s">
        <v>51</v>
      </c>
      <c r="E2" s="252" t="s">
        <v>21</v>
      </c>
      <c r="F2" s="253" t="s">
        <v>8</v>
      </c>
      <c r="G2" s="253" t="s">
        <v>9</v>
      </c>
      <c r="H2" s="254" t="s">
        <v>10</v>
      </c>
    </row>
    <row r="3" spans="1:253" s="5" customFormat="1" ht="13.5" thickBot="1" x14ac:dyDescent="0.3">
      <c r="A3" s="257" t="str">
        <f>'g. Results Framework'!A4</f>
        <v>GOAL:</v>
      </c>
      <c r="B3" s="258"/>
      <c r="C3" s="258">
        <f>'e. Problems to Objectives'!B4</f>
        <v>0</v>
      </c>
      <c r="D3" s="258">
        <f>'e. Problems to Objectives'!C4</f>
        <v>0</v>
      </c>
      <c r="E3" s="596">
        <f>'g. Results Framework'!B4</f>
        <v>0</v>
      </c>
      <c r="F3" s="596"/>
      <c r="G3" s="596"/>
      <c r="H3" s="597"/>
    </row>
    <row r="4" spans="1:253" s="26" customFormat="1" ht="13.5" thickBot="1" x14ac:dyDescent="0.3">
      <c r="A4" s="296" t="str">
        <f>'g. Results Framework'!A6</f>
        <v>Outcome</v>
      </c>
      <c r="B4" s="297">
        <f>'g. Results Framework'!A7</f>
        <v>1</v>
      </c>
      <c r="C4" s="297">
        <f>'e. Problems to Objectives'!B5</f>
        <v>0</v>
      </c>
      <c r="D4" s="297">
        <f>'e. Problems to Objectives'!C5</f>
        <v>0</v>
      </c>
      <c r="E4" s="298">
        <f>'g. Results Framework'!A8</f>
        <v>0</v>
      </c>
      <c r="F4" s="299"/>
      <c r="G4" s="299"/>
      <c r="H4" s="300"/>
    </row>
    <row r="5" spans="1:253" s="5" customFormat="1" x14ac:dyDescent="0.25">
      <c r="A5" s="231" t="str">
        <f>'g. Results Framework'!B9</f>
        <v>Output</v>
      </c>
      <c r="B5" s="242">
        <f>'g. Results Framework'!B10</f>
        <v>1.1000000000000001</v>
      </c>
      <c r="C5" s="242">
        <f>'e. Problems to Objectives'!B6</f>
        <v>0</v>
      </c>
      <c r="D5" s="242">
        <f>'e. Problems to Objectives'!C6</f>
        <v>0</v>
      </c>
      <c r="E5" s="273">
        <f>'g. Results Framework'!B11</f>
        <v>0</v>
      </c>
      <c r="F5" s="274"/>
      <c r="G5" s="274"/>
      <c r="H5" s="275"/>
    </row>
    <row r="6" spans="1:253" s="5" customFormat="1" x14ac:dyDescent="0.25">
      <c r="A6" s="239" t="s">
        <v>97</v>
      </c>
      <c r="B6" s="240" t="s">
        <v>98</v>
      </c>
      <c r="C6" s="240"/>
      <c r="D6" s="240"/>
      <c r="E6" s="604"/>
      <c r="F6" s="605"/>
      <c r="G6" s="606"/>
      <c r="H6" s="241"/>
    </row>
    <row r="7" spans="1:253" s="5" customFormat="1" x14ac:dyDescent="0.25">
      <c r="A7" s="239" t="s">
        <v>97</v>
      </c>
      <c r="B7" s="240" t="s">
        <v>99</v>
      </c>
      <c r="C7" s="240"/>
      <c r="D7" s="240"/>
      <c r="E7" s="604"/>
      <c r="F7" s="605"/>
      <c r="G7" s="606"/>
      <c r="H7" s="241"/>
    </row>
    <row r="8" spans="1:253" s="5" customFormat="1" x14ac:dyDescent="0.25">
      <c r="A8" s="239" t="s">
        <v>97</v>
      </c>
      <c r="B8" s="240" t="s">
        <v>100</v>
      </c>
      <c r="C8" s="240"/>
      <c r="D8" s="240"/>
      <c r="E8" s="604"/>
      <c r="F8" s="605"/>
      <c r="G8" s="606"/>
      <c r="H8" s="241"/>
    </row>
    <row r="9" spans="1:253" x14ac:dyDescent="0.25">
      <c r="A9" s="218" t="str">
        <f>A5</f>
        <v>Output</v>
      </c>
      <c r="B9" s="219">
        <f>'g. Results Framework'!B12</f>
        <v>1.2000000000000002</v>
      </c>
      <c r="C9" s="219">
        <f>'e. Problems to Objectives'!B7</f>
        <v>0</v>
      </c>
      <c r="D9" s="219">
        <f>'e. Problems to Objectives'!C7</f>
        <v>0</v>
      </c>
      <c r="E9" s="111">
        <f>'g. Results Framework'!B13</f>
        <v>0</v>
      </c>
      <c r="F9" s="10"/>
      <c r="G9" s="10"/>
      <c r="H9" s="11"/>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row>
    <row r="10" spans="1:253" x14ac:dyDescent="0.25">
      <c r="A10" s="239" t="s">
        <v>97</v>
      </c>
      <c r="B10" s="240" t="s">
        <v>101</v>
      </c>
      <c r="C10" s="240"/>
      <c r="D10" s="240"/>
      <c r="E10" s="604"/>
      <c r="F10" s="605"/>
      <c r="G10" s="606"/>
      <c r="H10" s="241"/>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5"/>
      <c r="ID10" s="5"/>
      <c r="IE10" s="5"/>
      <c r="IF10" s="5"/>
      <c r="IG10" s="5"/>
      <c r="IH10" s="5"/>
      <c r="II10" s="5"/>
      <c r="IJ10" s="5"/>
      <c r="IK10" s="5"/>
      <c r="IL10" s="5"/>
      <c r="IM10" s="5"/>
      <c r="IN10" s="5"/>
      <c r="IO10" s="5"/>
      <c r="IP10" s="5"/>
      <c r="IQ10" s="5"/>
      <c r="IR10" s="5"/>
      <c r="IS10" s="5"/>
    </row>
    <row r="11" spans="1:253" x14ac:dyDescent="0.25">
      <c r="A11" s="239" t="s">
        <v>97</v>
      </c>
      <c r="B11" s="240" t="s">
        <v>102</v>
      </c>
      <c r="C11" s="240"/>
      <c r="D11" s="240"/>
      <c r="E11" s="604"/>
      <c r="F11" s="605"/>
      <c r="G11" s="606"/>
      <c r="H11" s="241"/>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row>
    <row r="12" spans="1:253" x14ac:dyDescent="0.25">
      <c r="A12" s="239" t="s">
        <v>97</v>
      </c>
      <c r="B12" s="240" t="s">
        <v>103</v>
      </c>
      <c r="C12" s="240"/>
      <c r="D12" s="240"/>
      <c r="E12" s="604"/>
      <c r="F12" s="605"/>
      <c r="G12" s="606"/>
      <c r="H12" s="241"/>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row>
    <row r="13" spans="1:253" x14ac:dyDescent="0.25">
      <c r="A13" s="218" t="str">
        <f>A9</f>
        <v>Output</v>
      </c>
      <c r="B13" s="219">
        <f>'g. Results Framework'!B14</f>
        <v>1.3000000000000003</v>
      </c>
      <c r="C13" s="219">
        <f>'e. Problems to Objectives'!B8</f>
        <v>0</v>
      </c>
      <c r="D13" s="219">
        <f>'e. Problems to Objectives'!C8</f>
        <v>0</v>
      </c>
      <c r="E13" s="107">
        <f>'g. Results Framework'!B15</f>
        <v>0</v>
      </c>
      <c r="F13" s="10"/>
      <c r="G13" s="10"/>
      <c r="H13" s="11"/>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c r="GB13" s="5"/>
      <c r="GC13" s="5"/>
      <c r="GD13" s="5"/>
      <c r="GE13" s="5"/>
      <c r="GF13" s="5"/>
      <c r="GG13" s="5"/>
      <c r="GH13" s="5"/>
      <c r="GI13" s="5"/>
      <c r="GJ13" s="5"/>
      <c r="GK13" s="5"/>
      <c r="GL13" s="5"/>
      <c r="GM13" s="5"/>
      <c r="GN13" s="5"/>
      <c r="GO13" s="5"/>
      <c r="GP13" s="5"/>
      <c r="GQ13" s="5"/>
      <c r="GR13" s="5"/>
      <c r="GS13" s="5"/>
      <c r="GT13" s="5"/>
      <c r="GU13" s="5"/>
      <c r="GV13" s="5"/>
      <c r="GW13" s="5"/>
      <c r="GX13" s="5"/>
      <c r="GY13" s="5"/>
      <c r="GZ13" s="5"/>
      <c r="HA13" s="5"/>
      <c r="HB13" s="5"/>
      <c r="HC13" s="5"/>
      <c r="HD13" s="5"/>
      <c r="HE13" s="5"/>
      <c r="HF13" s="5"/>
      <c r="HG13" s="5"/>
      <c r="HH13" s="5"/>
      <c r="HI13" s="5"/>
      <c r="HJ13" s="5"/>
      <c r="HK13" s="5"/>
      <c r="HL13" s="5"/>
      <c r="HM13" s="5"/>
      <c r="HN13" s="5"/>
      <c r="HO13" s="5"/>
      <c r="HP13" s="5"/>
      <c r="HQ13" s="5"/>
      <c r="HR13" s="5"/>
      <c r="HS13" s="5"/>
      <c r="HT13" s="5"/>
      <c r="HU13" s="5"/>
      <c r="HV13" s="5"/>
      <c r="HW13" s="5"/>
      <c r="HX13" s="5"/>
      <c r="HY13" s="5"/>
      <c r="HZ13" s="5"/>
      <c r="IA13" s="5"/>
      <c r="IB13" s="5"/>
      <c r="IC13" s="5"/>
      <c r="ID13" s="5"/>
      <c r="IE13" s="5"/>
      <c r="IF13" s="5"/>
      <c r="IG13" s="5"/>
      <c r="IH13" s="5"/>
      <c r="II13" s="5"/>
      <c r="IJ13" s="5"/>
      <c r="IK13" s="5"/>
      <c r="IL13" s="5"/>
      <c r="IM13" s="5"/>
      <c r="IN13" s="5"/>
      <c r="IO13" s="5"/>
      <c r="IP13" s="5"/>
      <c r="IQ13" s="5"/>
      <c r="IR13" s="5"/>
      <c r="IS13" s="5"/>
    </row>
    <row r="14" spans="1:253" x14ac:dyDescent="0.25">
      <c r="A14" s="239" t="s">
        <v>97</v>
      </c>
      <c r="B14" s="240" t="s">
        <v>104</v>
      </c>
      <c r="C14" s="240"/>
      <c r="D14" s="240"/>
      <c r="E14" s="601"/>
      <c r="F14" s="602"/>
      <c r="G14" s="603"/>
      <c r="H14" s="241"/>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5"/>
      <c r="DY14" s="5"/>
      <c r="DZ14" s="5"/>
      <c r="EA14" s="5"/>
      <c r="EB14" s="5"/>
      <c r="EC14" s="5"/>
      <c r="ED14" s="5"/>
      <c r="EE14" s="5"/>
      <c r="EF14" s="5"/>
      <c r="EG14" s="5"/>
      <c r="EH14" s="5"/>
      <c r="EI14" s="5"/>
      <c r="EJ14" s="5"/>
      <c r="EK14" s="5"/>
      <c r="EL14" s="5"/>
      <c r="EM14" s="5"/>
      <c r="EN14" s="5"/>
      <c r="EO14" s="5"/>
      <c r="EP14" s="5"/>
      <c r="EQ14" s="5"/>
      <c r="ER14" s="5"/>
      <c r="ES14" s="5"/>
      <c r="ET14" s="5"/>
      <c r="EU14" s="5"/>
      <c r="EV14" s="5"/>
      <c r="EW14" s="5"/>
      <c r="EX14" s="5"/>
      <c r="EY14" s="5"/>
      <c r="EZ14" s="5"/>
      <c r="FA14" s="5"/>
      <c r="FB14" s="5"/>
      <c r="FC14" s="5"/>
      <c r="FD14" s="5"/>
      <c r="FE14" s="5"/>
      <c r="FF14" s="5"/>
      <c r="FG14" s="5"/>
      <c r="FH14" s="5"/>
      <c r="FI14" s="5"/>
      <c r="FJ14" s="5"/>
      <c r="FK14" s="5"/>
      <c r="FL14" s="5"/>
      <c r="FM14" s="5"/>
      <c r="FN14" s="5"/>
      <c r="FO14" s="5"/>
      <c r="FP14" s="5"/>
      <c r="FQ14" s="5"/>
      <c r="FR14" s="5"/>
      <c r="FS14" s="5"/>
      <c r="FT14" s="5"/>
      <c r="FU14" s="5"/>
      <c r="FV14" s="5"/>
      <c r="FW14" s="5"/>
      <c r="FX14" s="5"/>
      <c r="FY14" s="5"/>
      <c r="FZ14" s="5"/>
      <c r="GA14" s="5"/>
      <c r="GB14" s="5"/>
      <c r="GC14" s="5"/>
      <c r="GD14" s="5"/>
      <c r="GE14" s="5"/>
      <c r="GF14" s="5"/>
      <c r="GG14" s="5"/>
      <c r="GH14" s="5"/>
      <c r="GI14" s="5"/>
      <c r="GJ14" s="5"/>
      <c r="GK14" s="5"/>
      <c r="GL14" s="5"/>
      <c r="GM14" s="5"/>
      <c r="GN14" s="5"/>
      <c r="GO14" s="5"/>
      <c r="GP14" s="5"/>
      <c r="GQ14" s="5"/>
      <c r="GR14" s="5"/>
      <c r="GS14" s="5"/>
      <c r="GT14" s="5"/>
      <c r="GU14" s="5"/>
      <c r="GV14" s="5"/>
      <c r="GW14" s="5"/>
      <c r="GX14" s="5"/>
      <c r="GY14" s="5"/>
      <c r="GZ14" s="5"/>
      <c r="HA14" s="5"/>
      <c r="HB14" s="5"/>
      <c r="HC14" s="5"/>
      <c r="HD14" s="5"/>
      <c r="HE14" s="5"/>
      <c r="HF14" s="5"/>
      <c r="HG14" s="5"/>
      <c r="HH14" s="5"/>
      <c r="HI14" s="5"/>
      <c r="HJ14" s="5"/>
      <c r="HK14" s="5"/>
      <c r="HL14" s="5"/>
      <c r="HM14" s="5"/>
      <c r="HN14" s="5"/>
      <c r="HO14" s="5"/>
      <c r="HP14" s="5"/>
      <c r="HQ14" s="5"/>
      <c r="HR14" s="5"/>
      <c r="HS14" s="5"/>
      <c r="HT14" s="5"/>
      <c r="HU14" s="5"/>
      <c r="HV14" s="5"/>
      <c r="HW14" s="5"/>
      <c r="HX14" s="5"/>
      <c r="HY14" s="5"/>
      <c r="HZ14" s="5"/>
      <c r="IA14" s="5"/>
      <c r="IB14" s="5"/>
      <c r="IC14" s="5"/>
      <c r="ID14" s="5"/>
      <c r="IE14" s="5"/>
      <c r="IF14" s="5"/>
      <c r="IG14" s="5"/>
      <c r="IH14" s="5"/>
      <c r="II14" s="5"/>
      <c r="IJ14" s="5"/>
      <c r="IK14" s="5"/>
      <c r="IL14" s="5"/>
      <c r="IM14" s="5"/>
      <c r="IN14" s="5"/>
      <c r="IO14" s="5"/>
      <c r="IP14" s="5"/>
      <c r="IQ14" s="5"/>
      <c r="IR14" s="5"/>
      <c r="IS14" s="5"/>
    </row>
    <row r="15" spans="1:253" x14ac:dyDescent="0.25">
      <c r="A15" s="239" t="s">
        <v>97</v>
      </c>
      <c r="B15" s="240" t="s">
        <v>105</v>
      </c>
      <c r="C15" s="240"/>
      <c r="D15" s="240"/>
      <c r="E15" s="601"/>
      <c r="F15" s="602"/>
      <c r="G15" s="603"/>
      <c r="H15" s="241"/>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EU15" s="5"/>
      <c r="EV15" s="5"/>
      <c r="EW15" s="5"/>
      <c r="EX15" s="5"/>
      <c r="EY15" s="5"/>
      <c r="EZ15" s="5"/>
      <c r="FA15" s="5"/>
      <c r="FB15" s="5"/>
      <c r="FC15" s="5"/>
      <c r="FD15" s="5"/>
      <c r="FE15" s="5"/>
      <c r="FF15" s="5"/>
      <c r="FG15" s="5"/>
      <c r="FH15" s="5"/>
      <c r="FI15" s="5"/>
      <c r="FJ15" s="5"/>
      <c r="FK15" s="5"/>
      <c r="FL15" s="5"/>
      <c r="FM15" s="5"/>
      <c r="FN15" s="5"/>
      <c r="FO15" s="5"/>
      <c r="FP15" s="5"/>
      <c r="FQ15" s="5"/>
      <c r="FR15" s="5"/>
      <c r="FS15" s="5"/>
      <c r="FT15" s="5"/>
      <c r="FU15" s="5"/>
      <c r="FV15" s="5"/>
      <c r="FW15" s="5"/>
      <c r="FX15" s="5"/>
      <c r="FY15" s="5"/>
      <c r="FZ15" s="5"/>
      <c r="GA15" s="5"/>
      <c r="GB15" s="5"/>
      <c r="GC15" s="5"/>
      <c r="GD15" s="5"/>
      <c r="GE15" s="5"/>
      <c r="GF15" s="5"/>
      <c r="GG15" s="5"/>
      <c r="GH15" s="5"/>
      <c r="GI15" s="5"/>
      <c r="GJ15" s="5"/>
      <c r="GK15" s="5"/>
      <c r="GL15" s="5"/>
      <c r="GM15" s="5"/>
      <c r="GN15" s="5"/>
      <c r="GO15" s="5"/>
      <c r="GP15" s="5"/>
      <c r="GQ15" s="5"/>
      <c r="GR15" s="5"/>
      <c r="GS15" s="5"/>
      <c r="GT15" s="5"/>
      <c r="GU15" s="5"/>
      <c r="GV15" s="5"/>
      <c r="GW15" s="5"/>
      <c r="GX15" s="5"/>
      <c r="GY15" s="5"/>
      <c r="GZ15" s="5"/>
      <c r="HA15" s="5"/>
      <c r="HB15" s="5"/>
      <c r="HC15" s="5"/>
      <c r="HD15" s="5"/>
      <c r="HE15" s="5"/>
      <c r="HF15" s="5"/>
      <c r="HG15" s="5"/>
      <c r="HH15" s="5"/>
      <c r="HI15" s="5"/>
      <c r="HJ15" s="5"/>
      <c r="HK15" s="5"/>
      <c r="HL15" s="5"/>
      <c r="HM15" s="5"/>
      <c r="HN15" s="5"/>
      <c r="HO15" s="5"/>
      <c r="HP15" s="5"/>
      <c r="HQ15" s="5"/>
      <c r="HR15" s="5"/>
      <c r="HS15" s="5"/>
      <c r="HT15" s="5"/>
      <c r="HU15" s="5"/>
      <c r="HV15" s="5"/>
      <c r="HW15" s="5"/>
      <c r="HX15" s="5"/>
      <c r="HY15" s="5"/>
      <c r="HZ15" s="5"/>
      <c r="IA15" s="5"/>
      <c r="IB15" s="5"/>
      <c r="IC15" s="5"/>
      <c r="ID15" s="5"/>
      <c r="IE15" s="5"/>
      <c r="IF15" s="5"/>
      <c r="IG15" s="5"/>
      <c r="IH15" s="5"/>
      <c r="II15" s="5"/>
      <c r="IJ15" s="5"/>
      <c r="IK15" s="5"/>
      <c r="IL15" s="5"/>
      <c r="IM15" s="5"/>
      <c r="IN15" s="5"/>
      <c r="IO15" s="5"/>
      <c r="IP15" s="5"/>
      <c r="IQ15" s="5"/>
      <c r="IR15" s="5"/>
      <c r="IS15" s="5"/>
    </row>
    <row r="16" spans="1:253" x14ac:dyDescent="0.25">
      <c r="A16" s="239" t="s">
        <v>97</v>
      </c>
      <c r="B16" s="240" t="s">
        <v>106</v>
      </c>
      <c r="C16" s="240"/>
      <c r="D16" s="240"/>
      <c r="E16" s="601"/>
      <c r="F16" s="602"/>
      <c r="G16" s="603"/>
      <c r="H16" s="241"/>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c r="IQ16" s="5"/>
      <c r="IR16" s="5"/>
      <c r="IS16" s="5"/>
    </row>
    <row r="17" spans="1:253" x14ac:dyDescent="0.25">
      <c r="A17" s="218" t="str">
        <f>A13</f>
        <v>Output</v>
      </c>
      <c r="B17" s="219">
        <f>'g. Results Framework'!B16</f>
        <v>1.4000000000000004</v>
      </c>
      <c r="C17" s="219">
        <f>'e. Problems to Objectives'!B9</f>
        <v>0</v>
      </c>
      <c r="D17" s="219">
        <f>'e. Problems to Objectives'!C9</f>
        <v>0</v>
      </c>
      <c r="E17" s="107">
        <f>'g. Results Framework'!B17</f>
        <v>0</v>
      </c>
      <c r="F17" s="10"/>
      <c r="G17" s="10"/>
      <c r="H17" s="11"/>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5"/>
      <c r="DS17" s="5"/>
      <c r="DT17" s="5"/>
      <c r="DU17" s="5"/>
      <c r="DV17" s="5"/>
      <c r="DW17" s="5"/>
      <c r="DX17" s="5"/>
      <c r="DY17" s="5"/>
      <c r="DZ17" s="5"/>
      <c r="EA17" s="5"/>
      <c r="EB17" s="5"/>
      <c r="EC17" s="5"/>
      <c r="ED17" s="5"/>
      <c r="EE17" s="5"/>
      <c r="EF17" s="5"/>
      <c r="EG17" s="5"/>
      <c r="EH17" s="5"/>
      <c r="EI17" s="5"/>
      <c r="EJ17" s="5"/>
      <c r="EK17" s="5"/>
      <c r="EL17" s="5"/>
      <c r="EM17" s="5"/>
      <c r="EN17" s="5"/>
      <c r="EO17" s="5"/>
      <c r="EP17" s="5"/>
      <c r="EQ17" s="5"/>
      <c r="ER17" s="5"/>
      <c r="ES17" s="5"/>
      <c r="ET17" s="5"/>
      <c r="EU17" s="5"/>
      <c r="EV17" s="5"/>
      <c r="EW17" s="5"/>
      <c r="EX17" s="5"/>
      <c r="EY17" s="5"/>
      <c r="EZ17" s="5"/>
      <c r="FA17" s="5"/>
      <c r="FB17" s="5"/>
      <c r="FC17" s="5"/>
      <c r="FD17" s="5"/>
      <c r="FE17" s="5"/>
      <c r="FF17" s="5"/>
      <c r="FG17" s="5"/>
      <c r="FH17" s="5"/>
      <c r="FI17" s="5"/>
      <c r="FJ17" s="5"/>
      <c r="FK17" s="5"/>
      <c r="FL17" s="5"/>
      <c r="FM17" s="5"/>
      <c r="FN17" s="5"/>
      <c r="FO17" s="5"/>
      <c r="FP17" s="5"/>
      <c r="FQ17" s="5"/>
      <c r="FR17" s="5"/>
      <c r="FS17" s="5"/>
      <c r="FT17" s="5"/>
      <c r="FU17" s="5"/>
      <c r="FV17" s="5"/>
      <c r="FW17" s="5"/>
      <c r="FX17" s="5"/>
      <c r="FY17" s="5"/>
      <c r="FZ17" s="5"/>
      <c r="GA17" s="5"/>
      <c r="GB17" s="5"/>
      <c r="GC17" s="5"/>
      <c r="GD17" s="5"/>
      <c r="GE17" s="5"/>
      <c r="GF17" s="5"/>
      <c r="GG17" s="5"/>
      <c r="GH17" s="5"/>
      <c r="GI17" s="5"/>
      <c r="GJ17" s="5"/>
      <c r="GK17" s="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5"/>
      <c r="IJ17" s="5"/>
      <c r="IK17" s="5"/>
      <c r="IL17" s="5"/>
      <c r="IM17" s="5"/>
      <c r="IN17" s="5"/>
      <c r="IO17" s="5"/>
      <c r="IP17" s="5"/>
      <c r="IQ17" s="5"/>
      <c r="IR17" s="5"/>
      <c r="IS17" s="5"/>
    </row>
    <row r="18" spans="1:253" x14ac:dyDescent="0.25">
      <c r="A18" s="239" t="s">
        <v>97</v>
      </c>
      <c r="B18" s="240" t="s">
        <v>107</v>
      </c>
      <c r="C18" s="240"/>
      <c r="D18" s="240"/>
      <c r="E18" s="601"/>
      <c r="F18" s="602"/>
      <c r="G18" s="603"/>
      <c r="H18" s="241"/>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row>
    <row r="19" spans="1:253" x14ac:dyDescent="0.25">
      <c r="A19" s="239" t="s">
        <v>97</v>
      </c>
      <c r="B19" s="240" t="s">
        <v>109</v>
      </c>
      <c r="C19" s="240"/>
      <c r="D19" s="240"/>
      <c r="E19" s="601"/>
      <c r="F19" s="602"/>
      <c r="G19" s="603"/>
      <c r="H19" s="241"/>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c r="IQ19" s="5"/>
      <c r="IR19" s="5"/>
      <c r="IS19" s="5"/>
    </row>
    <row r="20" spans="1:253" x14ac:dyDescent="0.25">
      <c r="A20" s="239" t="s">
        <v>97</v>
      </c>
      <c r="B20" s="240" t="s">
        <v>110</v>
      </c>
      <c r="C20" s="240"/>
      <c r="D20" s="240"/>
      <c r="E20" s="601"/>
      <c r="F20" s="602"/>
      <c r="G20" s="603"/>
      <c r="H20" s="241"/>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row>
    <row r="21" spans="1:253" x14ac:dyDescent="0.25">
      <c r="A21" s="218" t="str">
        <f>A17</f>
        <v>Output</v>
      </c>
      <c r="B21" s="219">
        <f>'g. Results Framework'!B18</f>
        <v>1.5000000000000004</v>
      </c>
      <c r="C21" s="219">
        <f>'e. Problems to Objectives'!B10</f>
        <v>0</v>
      </c>
      <c r="D21" s="219">
        <f>'e. Problems to Objectives'!C10</f>
        <v>0</v>
      </c>
      <c r="E21" s="107">
        <f>'g. Results Framework'!B19</f>
        <v>0</v>
      </c>
      <c r="F21" s="10"/>
      <c r="G21" s="10"/>
      <c r="H21" s="11"/>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row>
    <row r="22" spans="1:253" x14ac:dyDescent="0.25">
      <c r="A22" s="239" t="s">
        <v>97</v>
      </c>
      <c r="B22" s="240" t="s">
        <v>108</v>
      </c>
      <c r="C22" s="240"/>
      <c r="D22" s="240"/>
      <c r="E22" s="601"/>
      <c r="F22" s="602"/>
      <c r="G22" s="603"/>
      <c r="H22" s="241"/>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row>
    <row r="23" spans="1:253" x14ac:dyDescent="0.25">
      <c r="A23" s="239" t="s">
        <v>97</v>
      </c>
      <c r="B23" s="240" t="s">
        <v>111</v>
      </c>
      <c r="C23" s="240"/>
      <c r="D23" s="240"/>
      <c r="E23" s="601"/>
      <c r="F23" s="602"/>
      <c r="G23" s="603"/>
      <c r="H23" s="241"/>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row>
    <row r="24" spans="1:253" ht="13.5" thickBot="1" x14ac:dyDescent="0.3">
      <c r="A24" s="255" t="s">
        <v>97</v>
      </c>
      <c r="B24" s="256" t="s">
        <v>112</v>
      </c>
      <c r="C24" s="256"/>
      <c r="D24" s="256"/>
      <c r="E24" s="598"/>
      <c r="F24" s="599"/>
      <c r="G24" s="600"/>
      <c r="H24" s="243"/>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row>
    <row r="25" spans="1:253" s="27" customFormat="1" ht="13.5" thickBot="1" x14ac:dyDescent="0.3">
      <c r="A25" s="291" t="str">
        <f>A4</f>
        <v>Outcome</v>
      </c>
      <c r="B25" s="292">
        <f>'g. Results Framework'!C7</f>
        <v>2</v>
      </c>
      <c r="C25" s="292">
        <f>'e. Problems to Objectives'!B11</f>
        <v>0</v>
      </c>
      <c r="D25" s="292">
        <f>'e. Problems to Objectives'!C11</f>
        <v>0</v>
      </c>
      <c r="E25" s="293">
        <f>'g. Results Framework'!C8</f>
        <v>0</v>
      </c>
      <c r="F25" s="294"/>
      <c r="G25" s="294"/>
      <c r="H25" s="295"/>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26"/>
      <c r="BM25" s="26"/>
      <c r="BN25" s="26"/>
      <c r="BO25" s="26"/>
      <c r="BP25" s="26"/>
      <c r="BQ25" s="26"/>
      <c r="BR25" s="26"/>
      <c r="BS25" s="26"/>
      <c r="BT25" s="26"/>
      <c r="BU25" s="26"/>
      <c r="BV25" s="26"/>
      <c r="BW25" s="26"/>
      <c r="BX25" s="26"/>
      <c r="BY25" s="26"/>
      <c r="BZ25" s="26"/>
      <c r="CA25" s="26"/>
      <c r="CB25" s="26"/>
      <c r="CC25" s="26"/>
      <c r="CD25" s="26"/>
      <c r="CE25" s="26"/>
      <c r="CF25" s="26"/>
      <c r="CG25" s="26"/>
      <c r="CH25" s="26"/>
      <c r="CI25" s="26"/>
      <c r="CJ25" s="26"/>
      <c r="CK25" s="26"/>
      <c r="CL25" s="26"/>
      <c r="CM25" s="26"/>
      <c r="CN25" s="26"/>
      <c r="CO25" s="26"/>
      <c r="CP25" s="26"/>
      <c r="CQ25" s="26"/>
      <c r="CR25" s="26"/>
      <c r="CS25" s="26"/>
      <c r="CT25" s="26"/>
      <c r="CU25" s="26"/>
      <c r="CV25" s="26"/>
      <c r="CW25" s="26"/>
      <c r="CX25" s="26"/>
      <c r="CY25" s="26"/>
      <c r="CZ25" s="26"/>
      <c r="DA25" s="26"/>
      <c r="DB25" s="26"/>
      <c r="DC25" s="26"/>
      <c r="DD25" s="26"/>
      <c r="DE25" s="26"/>
      <c r="DF25" s="26"/>
      <c r="DG25" s="26"/>
      <c r="DH25" s="26"/>
      <c r="DI25" s="26"/>
      <c r="DJ25" s="26"/>
      <c r="DK25" s="26"/>
      <c r="DL25" s="26"/>
      <c r="DM25" s="26"/>
      <c r="DN25" s="26"/>
      <c r="DO25" s="26"/>
      <c r="DP25" s="26"/>
      <c r="DQ25" s="26"/>
      <c r="DR25" s="26"/>
      <c r="DS25" s="26"/>
      <c r="DT25" s="26"/>
      <c r="DU25" s="26"/>
      <c r="DV25" s="26"/>
      <c r="DW25" s="26"/>
      <c r="DX25" s="26"/>
      <c r="DY25" s="26"/>
      <c r="DZ25" s="26"/>
      <c r="EA25" s="26"/>
      <c r="EB25" s="26"/>
      <c r="EC25" s="26"/>
      <c r="ED25" s="26"/>
      <c r="EE25" s="26"/>
      <c r="EF25" s="26"/>
      <c r="EG25" s="26"/>
      <c r="EH25" s="26"/>
      <c r="EI25" s="26"/>
      <c r="EJ25" s="26"/>
      <c r="EK25" s="26"/>
      <c r="EL25" s="26"/>
      <c r="EM25" s="26"/>
      <c r="EN25" s="26"/>
      <c r="EO25" s="26"/>
      <c r="EP25" s="26"/>
      <c r="EQ25" s="26"/>
      <c r="ER25" s="26"/>
      <c r="ES25" s="26"/>
      <c r="ET25" s="26"/>
      <c r="EU25" s="26"/>
      <c r="EV25" s="26"/>
      <c r="EW25" s="26"/>
      <c r="EX25" s="26"/>
      <c r="EY25" s="26"/>
      <c r="EZ25" s="26"/>
      <c r="FA25" s="26"/>
      <c r="FB25" s="26"/>
      <c r="FC25" s="26"/>
      <c r="FD25" s="26"/>
      <c r="FE25" s="26"/>
      <c r="FF25" s="26"/>
      <c r="FG25" s="26"/>
      <c r="FH25" s="26"/>
      <c r="FI25" s="26"/>
      <c r="FJ25" s="26"/>
      <c r="FK25" s="26"/>
      <c r="FL25" s="26"/>
      <c r="FM25" s="26"/>
      <c r="FN25" s="26"/>
      <c r="FO25" s="26"/>
      <c r="FP25" s="26"/>
      <c r="FQ25" s="26"/>
      <c r="FR25" s="26"/>
      <c r="FS25" s="26"/>
      <c r="FT25" s="26"/>
      <c r="FU25" s="26"/>
      <c r="FV25" s="26"/>
      <c r="FW25" s="26"/>
      <c r="FX25" s="26"/>
      <c r="FY25" s="26"/>
      <c r="FZ25" s="26"/>
      <c r="GA25" s="26"/>
      <c r="GB25" s="26"/>
      <c r="GC25" s="26"/>
      <c r="GD25" s="26"/>
      <c r="GE25" s="26"/>
      <c r="GF25" s="26"/>
      <c r="GG25" s="26"/>
      <c r="GH25" s="26"/>
      <c r="GI25" s="26"/>
      <c r="GJ25" s="26"/>
      <c r="GK25" s="26"/>
      <c r="GL25" s="26"/>
      <c r="GM25" s="26"/>
      <c r="GN25" s="26"/>
      <c r="GO25" s="26"/>
      <c r="GP25" s="26"/>
      <c r="GQ25" s="26"/>
      <c r="GR25" s="26"/>
      <c r="GS25" s="26"/>
      <c r="GT25" s="26"/>
      <c r="GU25" s="26"/>
      <c r="GV25" s="26"/>
      <c r="GW25" s="26"/>
      <c r="GX25" s="26"/>
      <c r="GY25" s="26"/>
      <c r="GZ25" s="26"/>
      <c r="HA25" s="26"/>
      <c r="HB25" s="26"/>
      <c r="HC25" s="26"/>
      <c r="HD25" s="26"/>
      <c r="HE25" s="26"/>
      <c r="HF25" s="26"/>
      <c r="HG25" s="26"/>
      <c r="HH25" s="26"/>
      <c r="HI25" s="26"/>
      <c r="HJ25" s="26"/>
      <c r="HK25" s="26"/>
      <c r="HL25" s="26"/>
      <c r="HM25" s="26"/>
      <c r="HN25" s="26"/>
      <c r="HO25" s="26"/>
      <c r="HP25" s="26"/>
      <c r="HQ25" s="26"/>
      <c r="HR25" s="26"/>
      <c r="HS25" s="26"/>
      <c r="HT25" s="26"/>
      <c r="HU25" s="26"/>
      <c r="HV25" s="26"/>
      <c r="HW25" s="26"/>
      <c r="HX25" s="26"/>
      <c r="HY25" s="26"/>
      <c r="HZ25" s="26"/>
      <c r="IA25" s="26"/>
      <c r="IB25" s="26"/>
      <c r="IC25" s="26"/>
      <c r="ID25" s="26"/>
      <c r="IE25" s="26"/>
      <c r="IF25" s="26"/>
      <c r="IG25" s="26"/>
      <c r="IH25" s="26"/>
      <c r="II25" s="26"/>
      <c r="IJ25" s="26"/>
      <c r="IK25" s="26"/>
      <c r="IL25" s="26"/>
      <c r="IM25" s="26"/>
      <c r="IN25" s="26"/>
      <c r="IO25" s="26"/>
      <c r="IP25" s="26"/>
      <c r="IQ25" s="26"/>
      <c r="IR25" s="26"/>
      <c r="IS25" s="26"/>
    </row>
    <row r="26" spans="1:253" x14ac:dyDescent="0.25">
      <c r="A26" s="244" t="str">
        <f>'g. Results Framework'!D9</f>
        <v>Output</v>
      </c>
      <c r="B26" s="245">
        <f>'g. Results Framework'!D10</f>
        <v>2.1</v>
      </c>
      <c r="C26" s="245">
        <f>'e. Problems to Objectives'!B12</f>
        <v>0</v>
      </c>
      <c r="D26" s="245">
        <f>'e. Problems to Objectives'!C12</f>
        <v>0</v>
      </c>
      <c r="E26" s="270">
        <f>'g. Results Framework'!D11</f>
        <v>0</v>
      </c>
      <c r="F26" s="271"/>
      <c r="G26" s="271"/>
      <c r="H26" s="272"/>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row>
    <row r="27" spans="1:253" x14ac:dyDescent="0.25">
      <c r="A27" s="236" t="s">
        <v>97</v>
      </c>
      <c r="B27" s="237" t="s">
        <v>113</v>
      </c>
      <c r="C27" s="237"/>
      <c r="D27" s="237"/>
      <c r="E27" s="613"/>
      <c r="F27" s="614"/>
      <c r="G27" s="615"/>
      <c r="H27" s="238"/>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row>
    <row r="28" spans="1:253" x14ac:dyDescent="0.25">
      <c r="A28" s="236" t="s">
        <v>97</v>
      </c>
      <c r="B28" s="237" t="s">
        <v>114</v>
      </c>
      <c r="C28" s="237"/>
      <c r="D28" s="237"/>
      <c r="E28" s="613"/>
      <c r="F28" s="614"/>
      <c r="G28" s="615"/>
      <c r="H28" s="238"/>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row>
    <row r="29" spans="1:253" x14ac:dyDescent="0.25">
      <c r="A29" s="236" t="s">
        <v>97</v>
      </c>
      <c r="B29" s="237" t="s">
        <v>115</v>
      </c>
      <c r="C29" s="237"/>
      <c r="D29" s="237"/>
      <c r="E29" s="613"/>
      <c r="F29" s="614"/>
      <c r="G29" s="615"/>
      <c r="H29" s="238"/>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row>
    <row r="30" spans="1:253" x14ac:dyDescent="0.25">
      <c r="A30" s="216" t="str">
        <f>A26</f>
        <v>Output</v>
      </c>
      <c r="B30" s="217">
        <f>'g. Results Framework'!D12</f>
        <v>2.2000000000000002</v>
      </c>
      <c r="C30" s="217">
        <f>'e. Problems to Objectives'!B13</f>
        <v>0</v>
      </c>
      <c r="D30" s="217">
        <f>'e. Problems to Objectives'!C13</f>
        <v>0</v>
      </c>
      <c r="E30" s="113">
        <f>'g. Results Framework'!D13</f>
        <v>0</v>
      </c>
      <c r="F30" s="12"/>
      <c r="G30" s="12"/>
      <c r="H30" s="13"/>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row>
    <row r="31" spans="1:253" x14ac:dyDescent="0.25">
      <c r="A31" s="236" t="s">
        <v>97</v>
      </c>
      <c r="B31" s="237" t="s">
        <v>116</v>
      </c>
      <c r="C31" s="237"/>
      <c r="D31" s="237"/>
      <c r="E31" s="613"/>
      <c r="F31" s="614"/>
      <c r="G31" s="615"/>
      <c r="H31" s="238"/>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row>
    <row r="32" spans="1:253" x14ac:dyDescent="0.25">
      <c r="A32" s="236" t="s">
        <v>97</v>
      </c>
      <c r="B32" s="237" t="s">
        <v>117</v>
      </c>
      <c r="C32" s="237"/>
      <c r="D32" s="237"/>
      <c r="E32" s="613"/>
      <c r="F32" s="614"/>
      <c r="G32" s="615"/>
      <c r="H32" s="238"/>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c r="GB32" s="5"/>
      <c r="GC32" s="5"/>
      <c r="GD32" s="5"/>
      <c r="GE32" s="5"/>
      <c r="GF32" s="5"/>
      <c r="GG32" s="5"/>
      <c r="GH32" s="5"/>
      <c r="GI32" s="5"/>
      <c r="GJ32" s="5"/>
      <c r="GK32" s="5"/>
      <c r="GL32" s="5"/>
      <c r="GM32" s="5"/>
      <c r="GN32" s="5"/>
      <c r="GO32" s="5"/>
      <c r="GP32" s="5"/>
      <c r="GQ32" s="5"/>
      <c r="GR32" s="5"/>
      <c r="GS32" s="5"/>
      <c r="GT32" s="5"/>
      <c r="GU32" s="5"/>
      <c r="GV32" s="5"/>
      <c r="GW32" s="5"/>
      <c r="GX32" s="5"/>
      <c r="GY32" s="5"/>
      <c r="GZ32" s="5"/>
      <c r="HA32" s="5"/>
      <c r="HB32" s="5"/>
      <c r="HC32" s="5"/>
      <c r="HD32" s="5"/>
      <c r="HE32" s="5"/>
      <c r="HF32" s="5"/>
      <c r="HG32" s="5"/>
      <c r="HH32" s="5"/>
      <c r="HI32" s="5"/>
      <c r="HJ32" s="5"/>
      <c r="HK32" s="5"/>
      <c r="HL32" s="5"/>
      <c r="HM32" s="5"/>
      <c r="HN32" s="5"/>
      <c r="HO32" s="5"/>
      <c r="HP32" s="5"/>
      <c r="HQ32" s="5"/>
      <c r="HR32" s="5"/>
      <c r="HS32" s="5"/>
      <c r="HT32" s="5"/>
      <c r="HU32" s="5"/>
      <c r="HV32" s="5"/>
      <c r="HW32" s="5"/>
      <c r="HX32" s="5"/>
      <c r="HY32" s="5"/>
      <c r="HZ32" s="5"/>
      <c r="IA32" s="5"/>
      <c r="IB32" s="5"/>
      <c r="IC32" s="5"/>
      <c r="ID32" s="5"/>
      <c r="IE32" s="5"/>
      <c r="IF32" s="5"/>
      <c r="IG32" s="5"/>
      <c r="IH32" s="5"/>
      <c r="II32" s="5"/>
      <c r="IJ32" s="5"/>
      <c r="IK32" s="5"/>
      <c r="IL32" s="5"/>
      <c r="IM32" s="5"/>
      <c r="IN32" s="5"/>
      <c r="IO32" s="5"/>
      <c r="IP32" s="5"/>
      <c r="IQ32" s="5"/>
      <c r="IR32" s="5"/>
      <c r="IS32" s="5"/>
    </row>
    <row r="33" spans="1:253" x14ac:dyDescent="0.25">
      <c r="A33" s="236" t="s">
        <v>97</v>
      </c>
      <c r="B33" s="237" t="s">
        <v>118</v>
      </c>
      <c r="C33" s="237"/>
      <c r="D33" s="237"/>
      <c r="E33" s="613"/>
      <c r="F33" s="614"/>
      <c r="G33" s="615"/>
      <c r="H33" s="238"/>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row>
    <row r="34" spans="1:253" x14ac:dyDescent="0.25">
      <c r="A34" s="216" t="str">
        <f>A30</f>
        <v>Output</v>
      </c>
      <c r="B34" s="217">
        <f>'g. Results Framework'!D14</f>
        <v>2.3000000000000003</v>
      </c>
      <c r="C34" s="217">
        <f>'e. Problems to Objectives'!B14</f>
        <v>0</v>
      </c>
      <c r="D34" s="217">
        <f>'e. Problems to Objectives'!C14</f>
        <v>0</v>
      </c>
      <c r="E34" s="114">
        <f>'g. Results Framework'!D15</f>
        <v>0</v>
      </c>
      <c r="F34" s="12"/>
      <c r="G34" s="12"/>
      <c r="H34" s="13"/>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c r="EG34" s="5"/>
      <c r="EH34" s="5"/>
      <c r="EI34" s="5"/>
      <c r="EJ34" s="5"/>
      <c r="EK34" s="5"/>
      <c r="EL34" s="5"/>
      <c r="EM34" s="5"/>
      <c r="EN34" s="5"/>
      <c r="EO34" s="5"/>
      <c r="EP34" s="5"/>
      <c r="EQ34" s="5"/>
      <c r="ER34" s="5"/>
      <c r="ES34" s="5"/>
      <c r="ET34" s="5"/>
      <c r="EU34" s="5"/>
      <c r="EV34" s="5"/>
      <c r="EW34" s="5"/>
      <c r="EX34" s="5"/>
      <c r="EY34" s="5"/>
      <c r="EZ34" s="5"/>
      <c r="FA34" s="5"/>
      <c r="FB34" s="5"/>
      <c r="FC34" s="5"/>
      <c r="FD34" s="5"/>
      <c r="FE34" s="5"/>
      <c r="FF34" s="5"/>
      <c r="FG34" s="5"/>
      <c r="FH34" s="5"/>
      <c r="FI34" s="5"/>
      <c r="FJ34" s="5"/>
      <c r="FK34" s="5"/>
      <c r="FL34" s="5"/>
      <c r="FM34" s="5"/>
      <c r="FN34" s="5"/>
      <c r="FO34" s="5"/>
      <c r="FP34" s="5"/>
      <c r="FQ34" s="5"/>
      <c r="FR34" s="5"/>
      <c r="FS34" s="5"/>
      <c r="FT34" s="5"/>
      <c r="FU34" s="5"/>
      <c r="FV34" s="5"/>
      <c r="FW34" s="5"/>
      <c r="FX34" s="5"/>
      <c r="FY34" s="5"/>
      <c r="FZ34" s="5"/>
      <c r="GA34" s="5"/>
      <c r="GB34" s="5"/>
      <c r="GC34" s="5"/>
      <c r="GD34" s="5"/>
      <c r="GE34" s="5"/>
      <c r="GF34" s="5"/>
      <c r="GG34" s="5"/>
      <c r="GH34" s="5"/>
      <c r="GI34" s="5"/>
      <c r="GJ34" s="5"/>
      <c r="GK34" s="5"/>
      <c r="GL34" s="5"/>
      <c r="GM34" s="5"/>
      <c r="GN34" s="5"/>
      <c r="GO34" s="5"/>
      <c r="GP34" s="5"/>
      <c r="GQ34" s="5"/>
      <c r="GR34" s="5"/>
      <c r="GS34" s="5"/>
      <c r="GT34" s="5"/>
      <c r="GU34" s="5"/>
      <c r="GV34" s="5"/>
      <c r="GW34" s="5"/>
      <c r="GX34" s="5"/>
      <c r="GY34" s="5"/>
      <c r="GZ34" s="5"/>
      <c r="HA34" s="5"/>
      <c r="HB34" s="5"/>
      <c r="HC34" s="5"/>
      <c r="HD34" s="5"/>
      <c r="HE34" s="5"/>
      <c r="HF34" s="5"/>
      <c r="HG34" s="5"/>
      <c r="HH34" s="5"/>
      <c r="HI34" s="5"/>
      <c r="HJ34" s="5"/>
      <c r="HK34" s="5"/>
      <c r="HL34" s="5"/>
      <c r="HM34" s="5"/>
      <c r="HN34" s="5"/>
      <c r="HO34" s="5"/>
      <c r="HP34" s="5"/>
      <c r="HQ34" s="5"/>
      <c r="HR34" s="5"/>
      <c r="HS34" s="5"/>
      <c r="HT34" s="5"/>
      <c r="HU34" s="5"/>
      <c r="HV34" s="5"/>
      <c r="HW34" s="5"/>
      <c r="HX34" s="5"/>
      <c r="HY34" s="5"/>
      <c r="HZ34" s="5"/>
      <c r="IA34" s="5"/>
      <c r="IB34" s="5"/>
      <c r="IC34" s="5"/>
      <c r="ID34" s="5"/>
      <c r="IE34" s="5"/>
      <c r="IF34" s="5"/>
      <c r="IG34" s="5"/>
      <c r="IH34" s="5"/>
      <c r="II34" s="5"/>
      <c r="IJ34" s="5"/>
      <c r="IK34" s="5"/>
      <c r="IL34" s="5"/>
      <c r="IM34" s="5"/>
      <c r="IN34" s="5"/>
      <c r="IO34" s="5"/>
      <c r="IP34" s="5"/>
      <c r="IQ34" s="5"/>
      <c r="IR34" s="5"/>
      <c r="IS34" s="5"/>
    </row>
    <row r="35" spans="1:253" x14ac:dyDescent="0.25">
      <c r="A35" s="236" t="s">
        <v>97</v>
      </c>
      <c r="B35" s="237" t="s">
        <v>119</v>
      </c>
      <c r="C35" s="237"/>
      <c r="D35" s="237"/>
      <c r="E35" s="610"/>
      <c r="F35" s="611"/>
      <c r="G35" s="612"/>
      <c r="H35" s="238"/>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row>
    <row r="36" spans="1:253" x14ac:dyDescent="0.25">
      <c r="A36" s="236" t="s">
        <v>97</v>
      </c>
      <c r="B36" s="237" t="s">
        <v>120</v>
      </c>
      <c r="C36" s="237"/>
      <c r="D36" s="237"/>
      <c r="E36" s="610"/>
      <c r="F36" s="611"/>
      <c r="G36" s="612"/>
      <c r="H36" s="238"/>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c r="DX36" s="5"/>
      <c r="DY36" s="5"/>
      <c r="DZ36" s="5"/>
      <c r="EA36" s="5"/>
      <c r="EB36" s="5"/>
      <c r="EC36" s="5"/>
      <c r="ED36" s="5"/>
      <c r="EE36" s="5"/>
      <c r="EF36" s="5"/>
      <c r="EG36" s="5"/>
      <c r="EH36" s="5"/>
      <c r="EI36" s="5"/>
      <c r="EJ36" s="5"/>
      <c r="EK36" s="5"/>
      <c r="EL36" s="5"/>
      <c r="EM36" s="5"/>
      <c r="EN36" s="5"/>
      <c r="EO36" s="5"/>
      <c r="EP36" s="5"/>
      <c r="EQ36" s="5"/>
      <c r="ER36" s="5"/>
      <c r="ES36" s="5"/>
      <c r="ET36" s="5"/>
      <c r="EU36" s="5"/>
      <c r="EV36" s="5"/>
      <c r="EW36" s="5"/>
      <c r="EX36" s="5"/>
      <c r="EY36" s="5"/>
      <c r="EZ36" s="5"/>
      <c r="FA36" s="5"/>
      <c r="FB36" s="5"/>
      <c r="FC36" s="5"/>
      <c r="FD36" s="5"/>
      <c r="FE36" s="5"/>
      <c r="FF36" s="5"/>
      <c r="FG36" s="5"/>
      <c r="FH36" s="5"/>
      <c r="FI36" s="5"/>
      <c r="FJ36" s="5"/>
      <c r="FK36" s="5"/>
      <c r="FL36" s="5"/>
      <c r="FM36" s="5"/>
      <c r="FN36" s="5"/>
      <c r="FO36" s="5"/>
      <c r="FP36" s="5"/>
      <c r="FQ36" s="5"/>
      <c r="FR36" s="5"/>
      <c r="FS36" s="5"/>
      <c r="FT36" s="5"/>
      <c r="FU36" s="5"/>
      <c r="FV36" s="5"/>
      <c r="FW36" s="5"/>
      <c r="FX36" s="5"/>
      <c r="FY36" s="5"/>
      <c r="FZ36" s="5"/>
      <c r="GA36" s="5"/>
      <c r="GB36" s="5"/>
      <c r="GC36" s="5"/>
      <c r="GD36" s="5"/>
      <c r="GE36" s="5"/>
      <c r="GF36" s="5"/>
      <c r="GG36" s="5"/>
      <c r="GH36" s="5"/>
      <c r="GI36" s="5"/>
      <c r="GJ36" s="5"/>
      <c r="GK36" s="5"/>
      <c r="GL36" s="5"/>
      <c r="GM36" s="5"/>
      <c r="GN36" s="5"/>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row>
    <row r="37" spans="1:253" x14ac:dyDescent="0.25">
      <c r="A37" s="236" t="s">
        <v>97</v>
      </c>
      <c r="B37" s="237" t="s">
        <v>121</v>
      </c>
      <c r="C37" s="237"/>
      <c r="D37" s="237"/>
      <c r="E37" s="610"/>
      <c r="F37" s="611"/>
      <c r="G37" s="612"/>
      <c r="H37" s="238"/>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row>
    <row r="38" spans="1:253" x14ac:dyDescent="0.25">
      <c r="A38" s="216" t="str">
        <f>A34</f>
        <v>Output</v>
      </c>
      <c r="B38" s="217">
        <f>'g. Results Framework'!D16</f>
        <v>2.4000000000000004</v>
      </c>
      <c r="C38" s="217">
        <f>'e. Problems to Objectives'!B15</f>
        <v>0</v>
      </c>
      <c r="D38" s="217">
        <f>'e. Problems to Objectives'!C15</f>
        <v>0</v>
      </c>
      <c r="E38" s="114">
        <f>'g. Results Framework'!D17</f>
        <v>0</v>
      </c>
      <c r="F38" s="12"/>
      <c r="G38" s="12"/>
      <c r="H38" s="13"/>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row>
    <row r="39" spans="1:253" x14ac:dyDescent="0.25">
      <c r="A39" s="236" t="s">
        <v>97</v>
      </c>
      <c r="B39" s="237" t="s">
        <v>122</v>
      </c>
      <c r="C39" s="237"/>
      <c r="D39" s="237"/>
      <c r="E39" s="610"/>
      <c r="F39" s="611"/>
      <c r="G39" s="612"/>
      <c r="H39" s="238"/>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c r="EF39" s="5"/>
      <c r="EG39" s="5"/>
      <c r="EH39" s="5"/>
      <c r="EI39" s="5"/>
      <c r="EJ39" s="5"/>
      <c r="EK39" s="5"/>
      <c r="EL39" s="5"/>
      <c r="EM39" s="5"/>
      <c r="EN39" s="5"/>
      <c r="EO39" s="5"/>
      <c r="EP39" s="5"/>
      <c r="EQ39" s="5"/>
      <c r="ER39" s="5"/>
      <c r="ES39" s="5"/>
      <c r="ET39" s="5"/>
      <c r="EU39" s="5"/>
      <c r="EV39" s="5"/>
      <c r="EW39" s="5"/>
      <c r="EX39" s="5"/>
      <c r="EY39" s="5"/>
      <c r="EZ39" s="5"/>
      <c r="FA39" s="5"/>
      <c r="FB39" s="5"/>
      <c r="FC39" s="5"/>
      <c r="FD39" s="5"/>
      <c r="FE39" s="5"/>
      <c r="FF39" s="5"/>
      <c r="FG39" s="5"/>
      <c r="FH39" s="5"/>
      <c r="FI39" s="5"/>
      <c r="FJ39" s="5"/>
      <c r="FK39" s="5"/>
      <c r="FL39" s="5"/>
      <c r="FM39" s="5"/>
      <c r="FN39" s="5"/>
      <c r="FO39" s="5"/>
      <c r="FP39" s="5"/>
      <c r="FQ39" s="5"/>
      <c r="FR39" s="5"/>
      <c r="FS39" s="5"/>
      <c r="FT39" s="5"/>
      <c r="FU39" s="5"/>
      <c r="FV39" s="5"/>
      <c r="FW39" s="5"/>
      <c r="FX39" s="5"/>
      <c r="FY39" s="5"/>
      <c r="FZ39" s="5"/>
      <c r="GA39" s="5"/>
      <c r="GB39" s="5"/>
      <c r="GC39" s="5"/>
      <c r="GD39" s="5"/>
      <c r="GE39" s="5"/>
      <c r="GF39" s="5"/>
      <c r="GG39" s="5"/>
      <c r="GH39" s="5"/>
      <c r="GI39" s="5"/>
      <c r="GJ39" s="5"/>
      <c r="GK39" s="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row>
    <row r="40" spans="1:253" x14ac:dyDescent="0.25">
      <c r="A40" s="236" t="s">
        <v>97</v>
      </c>
      <c r="B40" s="237" t="s">
        <v>123</v>
      </c>
      <c r="C40" s="237"/>
      <c r="D40" s="237"/>
      <c r="E40" s="610"/>
      <c r="F40" s="611"/>
      <c r="G40" s="612"/>
      <c r="H40" s="238"/>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row>
    <row r="41" spans="1:253" x14ac:dyDescent="0.25">
      <c r="A41" s="236" t="s">
        <v>97</v>
      </c>
      <c r="B41" s="237" t="s">
        <v>124</v>
      </c>
      <c r="C41" s="237"/>
      <c r="D41" s="237"/>
      <c r="E41" s="610"/>
      <c r="F41" s="611"/>
      <c r="G41" s="612"/>
      <c r="H41" s="238"/>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row>
    <row r="42" spans="1:253" x14ac:dyDescent="0.25">
      <c r="A42" s="216" t="str">
        <f>A38</f>
        <v>Output</v>
      </c>
      <c r="B42" s="217">
        <f>'g. Results Framework'!D18</f>
        <v>2.5000000000000004</v>
      </c>
      <c r="C42" s="217">
        <f>'e. Problems to Objectives'!B16</f>
        <v>0</v>
      </c>
      <c r="D42" s="217">
        <f>'e. Problems to Objectives'!C16</f>
        <v>0</v>
      </c>
      <c r="E42" s="114">
        <f>'g. Results Framework'!D19</f>
        <v>0</v>
      </c>
      <c r="F42" s="12"/>
      <c r="G42" s="12"/>
      <c r="H42" s="13"/>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row>
    <row r="43" spans="1:253" x14ac:dyDescent="0.25">
      <c r="A43" s="236" t="s">
        <v>97</v>
      </c>
      <c r="B43" s="237" t="s">
        <v>125</v>
      </c>
      <c r="C43" s="237"/>
      <c r="D43" s="237"/>
      <c r="E43" s="610"/>
      <c r="F43" s="611"/>
      <c r="G43" s="612"/>
      <c r="H43" s="238"/>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row>
    <row r="44" spans="1:253" x14ac:dyDescent="0.25">
      <c r="A44" s="236" t="s">
        <v>97</v>
      </c>
      <c r="B44" s="237" t="s">
        <v>126</v>
      </c>
      <c r="C44" s="237"/>
      <c r="D44" s="237"/>
      <c r="E44" s="610"/>
      <c r="F44" s="611"/>
      <c r="G44" s="612"/>
      <c r="H44" s="238"/>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row>
    <row r="45" spans="1:253" ht="13.5" thickBot="1" x14ac:dyDescent="0.3">
      <c r="A45" s="236" t="s">
        <v>97</v>
      </c>
      <c r="B45" s="237" t="s">
        <v>127</v>
      </c>
      <c r="C45" s="301"/>
      <c r="D45" s="301"/>
      <c r="E45" s="607"/>
      <c r="F45" s="608"/>
      <c r="G45" s="609"/>
      <c r="H45" s="302"/>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row>
    <row r="46" spans="1:253" s="27" customFormat="1" ht="13.5" thickBot="1" x14ac:dyDescent="0.3">
      <c r="A46" s="286" t="str">
        <f>A25</f>
        <v>Outcome</v>
      </c>
      <c r="B46" s="287">
        <f>'g. Results Framework'!E7</f>
        <v>3</v>
      </c>
      <c r="C46" s="287">
        <f>'e. Problems to Objectives'!B17</f>
        <v>0</v>
      </c>
      <c r="D46" s="287">
        <f>'e. Problems to Objectives'!C17</f>
        <v>0</v>
      </c>
      <c r="E46" s="288">
        <f>'g. Results Framework'!E8</f>
        <v>0</v>
      </c>
      <c r="F46" s="289"/>
      <c r="G46" s="289"/>
      <c r="H46" s="290"/>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c r="AP46" s="26"/>
      <c r="AQ46" s="26"/>
      <c r="AR46" s="26"/>
      <c r="AS46" s="26"/>
      <c r="AT46" s="26"/>
      <c r="AU46" s="26"/>
      <c r="AV46" s="26"/>
      <c r="AW46" s="26"/>
      <c r="AX46" s="26"/>
      <c r="AY46" s="26"/>
      <c r="AZ46" s="26"/>
      <c r="BA46" s="26"/>
      <c r="BB46" s="26"/>
      <c r="BC46" s="26"/>
      <c r="BD46" s="26"/>
      <c r="BE46" s="26"/>
      <c r="BF46" s="26"/>
      <c r="BG46" s="26"/>
      <c r="BH46" s="26"/>
      <c r="BI46" s="26"/>
      <c r="BJ46" s="26"/>
      <c r="BK46" s="26"/>
      <c r="BL46" s="26"/>
      <c r="BM46" s="26"/>
      <c r="BN46" s="26"/>
      <c r="BO46" s="26"/>
      <c r="BP46" s="26"/>
      <c r="BQ46" s="26"/>
      <c r="BR46" s="26"/>
      <c r="BS46" s="26"/>
      <c r="BT46" s="26"/>
      <c r="BU46" s="26"/>
      <c r="BV46" s="26"/>
      <c r="BW46" s="26"/>
      <c r="BX46" s="26"/>
      <c r="BY46" s="26"/>
      <c r="BZ46" s="26"/>
      <c r="CA46" s="26"/>
      <c r="CB46" s="26"/>
      <c r="CC46" s="26"/>
      <c r="CD46" s="26"/>
      <c r="CE46" s="26"/>
      <c r="CF46" s="26"/>
      <c r="CG46" s="26"/>
      <c r="CH46" s="26"/>
      <c r="CI46" s="26"/>
      <c r="CJ46" s="26"/>
      <c r="CK46" s="26"/>
      <c r="CL46" s="26"/>
      <c r="CM46" s="26"/>
      <c r="CN46" s="26"/>
      <c r="CO46" s="26"/>
      <c r="CP46" s="26"/>
      <c r="CQ46" s="26"/>
      <c r="CR46" s="26"/>
      <c r="CS46" s="26"/>
      <c r="CT46" s="26"/>
      <c r="CU46" s="26"/>
      <c r="CV46" s="26"/>
      <c r="CW46" s="26"/>
      <c r="CX46" s="26"/>
      <c r="CY46" s="26"/>
      <c r="CZ46" s="26"/>
      <c r="DA46" s="26"/>
      <c r="DB46" s="26"/>
      <c r="DC46" s="26"/>
      <c r="DD46" s="26"/>
      <c r="DE46" s="26"/>
      <c r="DF46" s="26"/>
      <c r="DG46" s="26"/>
      <c r="DH46" s="26"/>
      <c r="DI46" s="26"/>
      <c r="DJ46" s="26"/>
      <c r="DK46" s="26"/>
      <c r="DL46" s="26"/>
      <c r="DM46" s="26"/>
      <c r="DN46" s="26"/>
      <c r="DO46" s="26"/>
      <c r="DP46" s="26"/>
      <c r="DQ46" s="26"/>
      <c r="DR46" s="26"/>
      <c r="DS46" s="26"/>
      <c r="DT46" s="26"/>
      <c r="DU46" s="26"/>
      <c r="DV46" s="26"/>
      <c r="DW46" s="26"/>
      <c r="DX46" s="26"/>
      <c r="DY46" s="26"/>
      <c r="DZ46" s="26"/>
      <c r="EA46" s="26"/>
      <c r="EB46" s="26"/>
      <c r="EC46" s="26"/>
      <c r="ED46" s="26"/>
      <c r="EE46" s="26"/>
      <c r="EF46" s="26"/>
      <c r="EG46" s="26"/>
      <c r="EH46" s="26"/>
      <c r="EI46" s="26"/>
      <c r="EJ46" s="26"/>
      <c r="EK46" s="26"/>
      <c r="EL46" s="26"/>
      <c r="EM46" s="26"/>
      <c r="EN46" s="26"/>
      <c r="EO46" s="26"/>
      <c r="EP46" s="26"/>
      <c r="EQ46" s="26"/>
      <c r="ER46" s="26"/>
      <c r="ES46" s="26"/>
      <c r="ET46" s="26"/>
      <c r="EU46" s="26"/>
      <c r="EV46" s="26"/>
      <c r="EW46" s="26"/>
      <c r="EX46" s="26"/>
      <c r="EY46" s="26"/>
      <c r="EZ46" s="26"/>
      <c r="FA46" s="26"/>
      <c r="FB46" s="26"/>
      <c r="FC46" s="26"/>
      <c r="FD46" s="26"/>
      <c r="FE46" s="26"/>
      <c r="FF46" s="26"/>
      <c r="FG46" s="26"/>
      <c r="FH46" s="26"/>
      <c r="FI46" s="26"/>
      <c r="FJ46" s="26"/>
      <c r="FK46" s="26"/>
      <c r="FL46" s="26"/>
      <c r="FM46" s="26"/>
      <c r="FN46" s="26"/>
      <c r="FO46" s="26"/>
      <c r="FP46" s="26"/>
      <c r="FQ46" s="26"/>
      <c r="FR46" s="26"/>
      <c r="FS46" s="26"/>
      <c r="FT46" s="26"/>
      <c r="FU46" s="26"/>
      <c r="FV46" s="26"/>
      <c r="FW46" s="26"/>
      <c r="FX46" s="26"/>
      <c r="FY46" s="26"/>
      <c r="FZ46" s="26"/>
      <c r="GA46" s="26"/>
      <c r="GB46" s="26"/>
      <c r="GC46" s="26"/>
      <c r="GD46" s="26"/>
      <c r="GE46" s="26"/>
      <c r="GF46" s="26"/>
      <c r="GG46" s="26"/>
      <c r="GH46" s="26"/>
      <c r="GI46" s="26"/>
      <c r="GJ46" s="26"/>
      <c r="GK46" s="26"/>
      <c r="GL46" s="26"/>
      <c r="GM46" s="26"/>
      <c r="GN46" s="26"/>
      <c r="GO46" s="26"/>
      <c r="GP46" s="26"/>
      <c r="GQ46" s="26"/>
      <c r="GR46" s="26"/>
      <c r="GS46" s="26"/>
      <c r="GT46" s="26"/>
      <c r="GU46" s="26"/>
      <c r="GV46" s="26"/>
      <c r="GW46" s="26"/>
      <c r="GX46" s="26"/>
      <c r="GY46" s="26"/>
      <c r="GZ46" s="26"/>
      <c r="HA46" s="26"/>
      <c r="HB46" s="26"/>
      <c r="HC46" s="26"/>
      <c r="HD46" s="26"/>
      <c r="HE46" s="26"/>
      <c r="HF46" s="26"/>
      <c r="HG46" s="26"/>
      <c r="HH46" s="26"/>
      <c r="HI46" s="26"/>
      <c r="HJ46" s="26"/>
      <c r="HK46" s="26"/>
      <c r="HL46" s="26"/>
      <c r="HM46" s="26"/>
      <c r="HN46" s="26"/>
      <c r="HO46" s="26"/>
      <c r="HP46" s="26"/>
      <c r="HQ46" s="26"/>
      <c r="HR46" s="26"/>
      <c r="HS46" s="26"/>
      <c r="HT46" s="26"/>
      <c r="HU46" s="26"/>
      <c r="HV46" s="26"/>
      <c r="HW46" s="26"/>
      <c r="HX46" s="26"/>
      <c r="HY46" s="26"/>
      <c r="HZ46" s="26"/>
      <c r="IA46" s="26"/>
      <c r="IB46" s="26"/>
      <c r="IC46" s="26"/>
      <c r="ID46" s="26"/>
      <c r="IE46" s="26"/>
      <c r="IF46" s="26"/>
      <c r="IG46" s="26"/>
      <c r="IH46" s="26"/>
      <c r="II46" s="26"/>
      <c r="IJ46" s="26"/>
      <c r="IK46" s="26"/>
      <c r="IL46" s="26"/>
      <c r="IM46" s="26"/>
      <c r="IN46" s="26"/>
      <c r="IO46" s="26"/>
      <c r="IP46" s="26"/>
      <c r="IQ46" s="26"/>
      <c r="IR46" s="26"/>
      <c r="IS46" s="26"/>
    </row>
    <row r="47" spans="1:253" x14ac:dyDescent="0.25">
      <c r="A47" s="246" t="str">
        <f>'g. Results Framework'!F9</f>
        <v>Output</v>
      </c>
      <c r="B47" s="247">
        <f>'g. Results Framework'!F10</f>
        <v>3.1</v>
      </c>
      <c r="C47" s="247">
        <f>'e. Problems to Objectives'!B18</f>
        <v>0</v>
      </c>
      <c r="D47" s="247">
        <f>'e. Problems to Objectives'!C18</f>
        <v>0</v>
      </c>
      <c r="E47" s="248">
        <f>'g. Results Framework'!F11</f>
        <v>0</v>
      </c>
      <c r="F47" s="268"/>
      <c r="G47" s="268"/>
      <c r="H47" s="269"/>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row>
    <row r="48" spans="1:253" x14ac:dyDescent="0.25">
      <c r="A48" s="236" t="s">
        <v>97</v>
      </c>
      <c r="B48" s="237" t="s">
        <v>128</v>
      </c>
      <c r="C48" s="303"/>
      <c r="D48" s="303"/>
      <c r="E48" s="610"/>
      <c r="F48" s="611"/>
      <c r="G48" s="612"/>
      <c r="H48" s="304"/>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row>
    <row r="49" spans="1:253" x14ac:dyDescent="0.25">
      <c r="A49" s="236" t="s">
        <v>97</v>
      </c>
      <c r="B49" s="237" t="s">
        <v>129</v>
      </c>
      <c r="C49" s="237"/>
      <c r="D49" s="237"/>
      <c r="E49" s="610"/>
      <c r="F49" s="611"/>
      <c r="G49" s="612"/>
      <c r="H49" s="238"/>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row>
    <row r="50" spans="1:253" x14ac:dyDescent="0.25">
      <c r="A50" s="236" t="s">
        <v>97</v>
      </c>
      <c r="B50" s="237" t="s">
        <v>130</v>
      </c>
      <c r="C50" s="237"/>
      <c r="D50" s="237"/>
      <c r="E50" s="610"/>
      <c r="F50" s="611"/>
      <c r="G50" s="612"/>
      <c r="H50" s="238"/>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row>
    <row r="51" spans="1:253" x14ac:dyDescent="0.25">
      <c r="A51" s="214" t="str">
        <f>A47</f>
        <v>Output</v>
      </c>
      <c r="B51" s="215">
        <f>'g. Results Framework'!F12</f>
        <v>3.2</v>
      </c>
      <c r="C51" s="215">
        <f>'e. Problems to Objectives'!B19</f>
        <v>0</v>
      </c>
      <c r="D51" s="215">
        <f>'e. Problems to Objectives'!C19</f>
        <v>0</v>
      </c>
      <c r="E51" s="108">
        <f>'g. Results Framework'!F13</f>
        <v>0</v>
      </c>
      <c r="F51" s="14"/>
      <c r="G51" s="14"/>
      <c r="H51" s="1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row>
    <row r="52" spans="1:253" x14ac:dyDescent="0.25">
      <c r="A52" s="236" t="s">
        <v>97</v>
      </c>
      <c r="B52" s="237" t="s">
        <v>131</v>
      </c>
      <c r="C52" s="237"/>
      <c r="D52" s="237"/>
      <c r="E52" s="610"/>
      <c r="F52" s="611"/>
      <c r="G52" s="612"/>
      <c r="H52" s="238"/>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row>
    <row r="53" spans="1:253" x14ac:dyDescent="0.25">
      <c r="A53" s="236" t="s">
        <v>97</v>
      </c>
      <c r="B53" s="237" t="s">
        <v>132</v>
      </c>
      <c r="C53" s="237"/>
      <c r="D53" s="237"/>
      <c r="E53" s="610"/>
      <c r="F53" s="611"/>
      <c r="G53" s="612"/>
      <c r="H53" s="238"/>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row>
    <row r="54" spans="1:253" x14ac:dyDescent="0.25">
      <c r="A54" s="236" t="s">
        <v>97</v>
      </c>
      <c r="B54" s="237" t="s">
        <v>133</v>
      </c>
      <c r="C54" s="237"/>
      <c r="D54" s="237"/>
      <c r="E54" s="610"/>
      <c r="F54" s="611"/>
      <c r="G54" s="612"/>
      <c r="H54" s="238"/>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row>
    <row r="55" spans="1:253" s="20" customFormat="1" x14ac:dyDescent="0.25">
      <c r="A55" s="214" t="str">
        <f>A51</f>
        <v>Output</v>
      </c>
      <c r="B55" s="215">
        <f>'g. Results Framework'!F14</f>
        <v>3.3000000000000003</v>
      </c>
      <c r="C55" s="215">
        <f>'e. Problems to Objectives'!B20</f>
        <v>0</v>
      </c>
      <c r="D55" s="215">
        <f>'e. Problems to Objectives'!C20</f>
        <v>0</v>
      </c>
      <c r="E55" s="108">
        <f>'g. Results Framework'!F15</f>
        <v>0</v>
      </c>
      <c r="F55" s="14"/>
      <c r="G55" s="14"/>
      <c r="H55" s="15"/>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22"/>
      <c r="BS55" s="22"/>
      <c r="BT55" s="22"/>
      <c r="BU55" s="22"/>
      <c r="BV55" s="22"/>
      <c r="BW55" s="22"/>
      <c r="BX55" s="22"/>
      <c r="BY55" s="22"/>
      <c r="BZ55" s="22"/>
      <c r="CA55" s="22"/>
      <c r="CB55" s="22"/>
      <c r="CC55" s="22"/>
      <c r="CD55" s="22"/>
      <c r="CE55" s="22"/>
      <c r="CF55" s="22"/>
      <c r="CG55" s="22"/>
      <c r="CH55" s="22"/>
      <c r="CI55" s="22"/>
      <c r="CJ55" s="22"/>
      <c r="CK55" s="22"/>
      <c r="CL55" s="22"/>
      <c r="CM55" s="22"/>
      <c r="CN55" s="22"/>
      <c r="CO55" s="22"/>
      <c r="CP55" s="22"/>
      <c r="CQ55" s="22"/>
      <c r="CR55" s="22"/>
      <c r="CS55" s="22"/>
      <c r="CT55" s="22"/>
      <c r="CU55" s="22"/>
      <c r="CV55" s="22"/>
      <c r="CW55" s="22"/>
      <c r="CX55" s="22"/>
      <c r="CY55" s="22"/>
      <c r="CZ55" s="22"/>
      <c r="DA55" s="22"/>
      <c r="DB55" s="22"/>
      <c r="DC55" s="22"/>
      <c r="DD55" s="22"/>
      <c r="DE55" s="22"/>
      <c r="DF55" s="22"/>
      <c r="DG55" s="22"/>
      <c r="DH55" s="22"/>
      <c r="DI55" s="22"/>
      <c r="DJ55" s="22"/>
      <c r="DK55" s="22"/>
      <c r="DL55" s="22"/>
      <c r="DM55" s="22"/>
      <c r="DN55" s="22"/>
      <c r="DO55" s="22"/>
      <c r="DP55" s="22"/>
      <c r="DQ55" s="22"/>
      <c r="DR55" s="22"/>
      <c r="DS55" s="22"/>
      <c r="DT55" s="22"/>
      <c r="DU55" s="22"/>
      <c r="DV55" s="22"/>
      <c r="DW55" s="22"/>
      <c r="DX55" s="22"/>
      <c r="DY55" s="22"/>
      <c r="DZ55" s="22"/>
      <c r="EA55" s="22"/>
      <c r="EB55" s="22"/>
      <c r="EC55" s="22"/>
      <c r="ED55" s="22"/>
      <c r="EE55" s="22"/>
      <c r="EF55" s="22"/>
      <c r="EG55" s="22"/>
      <c r="EH55" s="22"/>
      <c r="EI55" s="22"/>
      <c r="EJ55" s="22"/>
      <c r="EK55" s="22"/>
      <c r="EL55" s="22"/>
      <c r="EM55" s="22"/>
      <c r="EN55" s="22"/>
      <c r="EO55" s="22"/>
      <c r="EP55" s="22"/>
      <c r="EQ55" s="22"/>
      <c r="ER55" s="22"/>
      <c r="ES55" s="22"/>
      <c r="ET55" s="22"/>
      <c r="EU55" s="22"/>
      <c r="EV55" s="22"/>
      <c r="EW55" s="22"/>
      <c r="EX55" s="22"/>
      <c r="EY55" s="22"/>
      <c r="EZ55" s="22"/>
      <c r="FA55" s="22"/>
      <c r="FB55" s="22"/>
      <c r="FC55" s="22"/>
      <c r="FD55" s="22"/>
      <c r="FE55" s="22"/>
      <c r="FF55" s="22"/>
      <c r="FG55" s="22"/>
      <c r="FH55" s="22"/>
      <c r="FI55" s="22"/>
      <c r="FJ55" s="22"/>
      <c r="FK55" s="22"/>
      <c r="FL55" s="22"/>
      <c r="FM55" s="22"/>
      <c r="FN55" s="22"/>
      <c r="FO55" s="22"/>
      <c r="FP55" s="22"/>
      <c r="FQ55" s="22"/>
      <c r="FR55" s="22"/>
      <c r="FS55" s="22"/>
      <c r="FT55" s="22"/>
      <c r="FU55" s="22"/>
      <c r="FV55" s="22"/>
      <c r="FW55" s="22"/>
      <c r="FX55" s="22"/>
      <c r="FY55" s="22"/>
      <c r="FZ55" s="22"/>
      <c r="GA55" s="22"/>
      <c r="GB55" s="22"/>
      <c r="GC55" s="22"/>
      <c r="GD55" s="22"/>
      <c r="GE55" s="22"/>
      <c r="GF55" s="22"/>
      <c r="GG55" s="22"/>
      <c r="GH55" s="22"/>
      <c r="GI55" s="22"/>
      <c r="GJ55" s="22"/>
      <c r="GK55" s="22"/>
      <c r="GL55" s="22"/>
      <c r="GM55" s="22"/>
      <c r="GN55" s="22"/>
      <c r="GO55" s="22"/>
      <c r="GP55" s="22"/>
      <c r="GQ55" s="22"/>
      <c r="GR55" s="22"/>
      <c r="GS55" s="22"/>
      <c r="GT55" s="22"/>
      <c r="GU55" s="22"/>
      <c r="GV55" s="22"/>
      <c r="GW55" s="22"/>
      <c r="GX55" s="22"/>
      <c r="GY55" s="22"/>
      <c r="GZ55" s="22"/>
      <c r="HA55" s="22"/>
      <c r="HB55" s="22"/>
      <c r="HC55" s="22"/>
      <c r="HD55" s="22"/>
      <c r="HE55" s="22"/>
      <c r="HF55" s="22"/>
      <c r="HG55" s="22"/>
      <c r="HH55" s="22"/>
      <c r="HI55" s="22"/>
      <c r="HJ55" s="22"/>
      <c r="HK55" s="22"/>
      <c r="HL55" s="22"/>
      <c r="HM55" s="22"/>
      <c r="HN55" s="22"/>
      <c r="HO55" s="22"/>
      <c r="HP55" s="22"/>
      <c r="HQ55" s="22"/>
      <c r="HR55" s="22"/>
      <c r="HS55" s="22"/>
      <c r="HT55" s="22"/>
      <c r="HU55" s="22"/>
      <c r="HV55" s="22"/>
      <c r="HW55" s="22"/>
      <c r="HX55" s="22"/>
      <c r="HY55" s="22"/>
      <c r="HZ55" s="22"/>
      <c r="IA55" s="22"/>
      <c r="IB55" s="22"/>
      <c r="IC55" s="22"/>
      <c r="ID55" s="22"/>
      <c r="IE55" s="22"/>
      <c r="IF55" s="22"/>
      <c r="IG55" s="22"/>
      <c r="IH55" s="22"/>
      <c r="II55" s="22"/>
      <c r="IJ55" s="22"/>
      <c r="IK55" s="22"/>
      <c r="IL55" s="22"/>
      <c r="IM55" s="22"/>
      <c r="IN55" s="22"/>
      <c r="IO55" s="22"/>
      <c r="IP55" s="22"/>
      <c r="IQ55" s="22"/>
      <c r="IR55" s="22"/>
      <c r="IS55" s="22"/>
    </row>
    <row r="56" spans="1:253" s="20" customFormat="1" x14ac:dyDescent="0.25">
      <c r="A56" s="236" t="s">
        <v>97</v>
      </c>
      <c r="B56" s="237" t="s">
        <v>134</v>
      </c>
      <c r="C56" s="237"/>
      <c r="D56" s="237"/>
      <c r="E56" s="610"/>
      <c r="F56" s="611"/>
      <c r="G56" s="612"/>
      <c r="H56" s="238"/>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c r="BG56" s="22"/>
      <c r="BH56" s="22"/>
      <c r="BI56" s="22"/>
      <c r="BJ56" s="22"/>
      <c r="BK56" s="22"/>
      <c r="BL56" s="22"/>
      <c r="BM56" s="22"/>
      <c r="BN56" s="22"/>
      <c r="BO56" s="22"/>
      <c r="BP56" s="22"/>
      <c r="BQ56" s="22"/>
      <c r="BR56" s="22"/>
      <c r="BS56" s="22"/>
      <c r="BT56" s="22"/>
      <c r="BU56" s="22"/>
      <c r="BV56" s="22"/>
      <c r="BW56" s="22"/>
      <c r="BX56" s="22"/>
      <c r="BY56" s="22"/>
      <c r="BZ56" s="22"/>
      <c r="CA56" s="22"/>
      <c r="CB56" s="22"/>
      <c r="CC56" s="22"/>
      <c r="CD56" s="22"/>
      <c r="CE56" s="22"/>
      <c r="CF56" s="22"/>
      <c r="CG56" s="22"/>
      <c r="CH56" s="22"/>
      <c r="CI56" s="22"/>
      <c r="CJ56" s="22"/>
      <c r="CK56" s="22"/>
      <c r="CL56" s="22"/>
      <c r="CM56" s="22"/>
      <c r="CN56" s="22"/>
      <c r="CO56" s="22"/>
      <c r="CP56" s="22"/>
      <c r="CQ56" s="22"/>
      <c r="CR56" s="22"/>
      <c r="CS56" s="22"/>
      <c r="CT56" s="22"/>
      <c r="CU56" s="22"/>
      <c r="CV56" s="22"/>
      <c r="CW56" s="22"/>
      <c r="CX56" s="22"/>
      <c r="CY56" s="22"/>
      <c r="CZ56" s="22"/>
      <c r="DA56" s="22"/>
      <c r="DB56" s="22"/>
      <c r="DC56" s="22"/>
      <c r="DD56" s="22"/>
      <c r="DE56" s="22"/>
      <c r="DF56" s="22"/>
      <c r="DG56" s="22"/>
      <c r="DH56" s="22"/>
      <c r="DI56" s="22"/>
      <c r="DJ56" s="22"/>
      <c r="DK56" s="22"/>
      <c r="DL56" s="22"/>
      <c r="DM56" s="22"/>
      <c r="DN56" s="22"/>
      <c r="DO56" s="22"/>
      <c r="DP56" s="22"/>
      <c r="DQ56" s="22"/>
      <c r="DR56" s="22"/>
      <c r="DS56" s="22"/>
      <c r="DT56" s="22"/>
      <c r="DU56" s="22"/>
      <c r="DV56" s="22"/>
      <c r="DW56" s="22"/>
      <c r="DX56" s="22"/>
      <c r="DY56" s="22"/>
      <c r="DZ56" s="22"/>
      <c r="EA56" s="22"/>
      <c r="EB56" s="22"/>
      <c r="EC56" s="22"/>
      <c r="ED56" s="22"/>
      <c r="EE56" s="22"/>
      <c r="EF56" s="22"/>
      <c r="EG56" s="22"/>
      <c r="EH56" s="22"/>
      <c r="EI56" s="22"/>
      <c r="EJ56" s="22"/>
      <c r="EK56" s="22"/>
      <c r="EL56" s="22"/>
      <c r="EM56" s="22"/>
      <c r="EN56" s="22"/>
      <c r="EO56" s="22"/>
      <c r="EP56" s="22"/>
      <c r="EQ56" s="22"/>
      <c r="ER56" s="22"/>
      <c r="ES56" s="22"/>
      <c r="ET56" s="22"/>
      <c r="EU56" s="22"/>
      <c r="EV56" s="22"/>
      <c r="EW56" s="22"/>
      <c r="EX56" s="22"/>
      <c r="EY56" s="22"/>
      <c r="EZ56" s="22"/>
      <c r="FA56" s="22"/>
      <c r="FB56" s="22"/>
      <c r="FC56" s="22"/>
      <c r="FD56" s="22"/>
      <c r="FE56" s="22"/>
      <c r="FF56" s="22"/>
      <c r="FG56" s="22"/>
      <c r="FH56" s="22"/>
      <c r="FI56" s="22"/>
      <c r="FJ56" s="22"/>
      <c r="FK56" s="22"/>
      <c r="FL56" s="22"/>
      <c r="FM56" s="22"/>
      <c r="FN56" s="22"/>
      <c r="FO56" s="22"/>
      <c r="FP56" s="22"/>
      <c r="FQ56" s="22"/>
      <c r="FR56" s="22"/>
      <c r="FS56" s="22"/>
      <c r="FT56" s="22"/>
      <c r="FU56" s="22"/>
      <c r="FV56" s="22"/>
      <c r="FW56" s="22"/>
      <c r="FX56" s="22"/>
      <c r="FY56" s="22"/>
      <c r="FZ56" s="22"/>
      <c r="GA56" s="22"/>
      <c r="GB56" s="22"/>
      <c r="GC56" s="22"/>
      <c r="GD56" s="22"/>
      <c r="GE56" s="22"/>
      <c r="GF56" s="22"/>
      <c r="GG56" s="22"/>
      <c r="GH56" s="22"/>
      <c r="GI56" s="22"/>
      <c r="GJ56" s="22"/>
      <c r="GK56" s="22"/>
      <c r="GL56" s="22"/>
      <c r="GM56" s="22"/>
      <c r="GN56" s="22"/>
      <c r="GO56" s="22"/>
      <c r="GP56" s="22"/>
      <c r="GQ56" s="22"/>
      <c r="GR56" s="22"/>
      <c r="GS56" s="22"/>
      <c r="GT56" s="22"/>
      <c r="GU56" s="22"/>
      <c r="GV56" s="22"/>
      <c r="GW56" s="22"/>
      <c r="GX56" s="22"/>
      <c r="GY56" s="22"/>
      <c r="GZ56" s="22"/>
      <c r="HA56" s="22"/>
      <c r="HB56" s="22"/>
      <c r="HC56" s="22"/>
      <c r="HD56" s="22"/>
      <c r="HE56" s="22"/>
      <c r="HF56" s="22"/>
      <c r="HG56" s="22"/>
      <c r="HH56" s="22"/>
      <c r="HI56" s="22"/>
      <c r="HJ56" s="22"/>
      <c r="HK56" s="22"/>
      <c r="HL56" s="22"/>
      <c r="HM56" s="22"/>
      <c r="HN56" s="22"/>
      <c r="HO56" s="22"/>
      <c r="HP56" s="22"/>
      <c r="HQ56" s="22"/>
      <c r="HR56" s="22"/>
      <c r="HS56" s="22"/>
      <c r="HT56" s="22"/>
      <c r="HU56" s="22"/>
      <c r="HV56" s="22"/>
      <c r="HW56" s="22"/>
      <c r="HX56" s="22"/>
      <c r="HY56" s="22"/>
      <c r="HZ56" s="22"/>
      <c r="IA56" s="22"/>
      <c r="IB56" s="22"/>
      <c r="IC56" s="22"/>
      <c r="ID56" s="22"/>
      <c r="IE56" s="22"/>
      <c r="IF56" s="22"/>
      <c r="IG56" s="22"/>
      <c r="IH56" s="22"/>
      <c r="II56" s="22"/>
      <c r="IJ56" s="22"/>
      <c r="IK56" s="22"/>
      <c r="IL56" s="22"/>
      <c r="IM56" s="22"/>
      <c r="IN56" s="22"/>
      <c r="IO56" s="22"/>
      <c r="IP56" s="22"/>
      <c r="IQ56" s="22"/>
      <c r="IR56" s="22"/>
      <c r="IS56" s="22"/>
    </row>
    <row r="57" spans="1:253" s="20" customFormat="1" x14ac:dyDescent="0.25">
      <c r="A57" s="236" t="s">
        <v>97</v>
      </c>
      <c r="B57" s="237" t="s">
        <v>135</v>
      </c>
      <c r="C57" s="237"/>
      <c r="D57" s="237"/>
      <c r="E57" s="610"/>
      <c r="F57" s="611"/>
      <c r="G57" s="612"/>
      <c r="H57" s="238"/>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c r="CH57" s="22"/>
      <c r="CI57" s="22"/>
      <c r="CJ57" s="22"/>
      <c r="CK57" s="22"/>
      <c r="CL57" s="22"/>
      <c r="CM57" s="22"/>
      <c r="CN57" s="22"/>
      <c r="CO57" s="22"/>
      <c r="CP57" s="22"/>
      <c r="CQ57" s="22"/>
      <c r="CR57" s="22"/>
      <c r="CS57" s="22"/>
      <c r="CT57" s="22"/>
      <c r="CU57" s="22"/>
      <c r="CV57" s="22"/>
      <c r="CW57" s="22"/>
      <c r="CX57" s="22"/>
      <c r="CY57" s="22"/>
      <c r="CZ57" s="22"/>
      <c r="DA57" s="22"/>
      <c r="DB57" s="22"/>
      <c r="DC57" s="22"/>
      <c r="DD57" s="22"/>
      <c r="DE57" s="22"/>
      <c r="DF57" s="22"/>
      <c r="DG57" s="22"/>
      <c r="DH57" s="22"/>
      <c r="DI57" s="22"/>
      <c r="DJ57" s="22"/>
      <c r="DK57" s="22"/>
      <c r="DL57" s="22"/>
      <c r="DM57" s="22"/>
      <c r="DN57" s="22"/>
      <c r="DO57" s="22"/>
      <c r="DP57" s="22"/>
      <c r="DQ57" s="22"/>
      <c r="DR57" s="22"/>
      <c r="DS57" s="22"/>
      <c r="DT57" s="22"/>
      <c r="DU57" s="22"/>
      <c r="DV57" s="22"/>
      <c r="DW57" s="22"/>
      <c r="DX57" s="22"/>
      <c r="DY57" s="22"/>
      <c r="DZ57" s="22"/>
      <c r="EA57" s="22"/>
      <c r="EB57" s="22"/>
      <c r="EC57" s="22"/>
      <c r="ED57" s="22"/>
      <c r="EE57" s="22"/>
      <c r="EF57" s="22"/>
      <c r="EG57" s="22"/>
      <c r="EH57" s="22"/>
      <c r="EI57" s="22"/>
      <c r="EJ57" s="22"/>
      <c r="EK57" s="22"/>
      <c r="EL57" s="22"/>
      <c r="EM57" s="22"/>
      <c r="EN57" s="22"/>
      <c r="EO57" s="22"/>
      <c r="EP57" s="22"/>
      <c r="EQ57" s="22"/>
      <c r="ER57" s="22"/>
      <c r="ES57" s="22"/>
      <c r="ET57" s="22"/>
      <c r="EU57" s="22"/>
      <c r="EV57" s="22"/>
      <c r="EW57" s="22"/>
      <c r="EX57" s="22"/>
      <c r="EY57" s="22"/>
      <c r="EZ57" s="22"/>
      <c r="FA57" s="22"/>
      <c r="FB57" s="22"/>
      <c r="FC57" s="22"/>
      <c r="FD57" s="22"/>
      <c r="FE57" s="22"/>
      <c r="FF57" s="22"/>
      <c r="FG57" s="22"/>
      <c r="FH57" s="22"/>
      <c r="FI57" s="22"/>
      <c r="FJ57" s="22"/>
      <c r="FK57" s="22"/>
      <c r="FL57" s="22"/>
      <c r="FM57" s="22"/>
      <c r="FN57" s="22"/>
      <c r="FO57" s="22"/>
      <c r="FP57" s="22"/>
      <c r="FQ57" s="22"/>
      <c r="FR57" s="22"/>
      <c r="FS57" s="22"/>
      <c r="FT57" s="22"/>
      <c r="FU57" s="22"/>
      <c r="FV57" s="22"/>
      <c r="FW57" s="22"/>
      <c r="FX57" s="22"/>
      <c r="FY57" s="22"/>
      <c r="FZ57" s="22"/>
      <c r="GA57" s="22"/>
      <c r="GB57" s="22"/>
      <c r="GC57" s="22"/>
      <c r="GD57" s="22"/>
      <c r="GE57" s="22"/>
      <c r="GF57" s="22"/>
      <c r="GG57" s="22"/>
      <c r="GH57" s="22"/>
      <c r="GI57" s="22"/>
      <c r="GJ57" s="22"/>
      <c r="GK57" s="22"/>
      <c r="GL57" s="22"/>
      <c r="GM57" s="22"/>
      <c r="GN57" s="22"/>
      <c r="GO57" s="22"/>
      <c r="GP57" s="22"/>
      <c r="GQ57" s="22"/>
      <c r="GR57" s="22"/>
      <c r="GS57" s="22"/>
      <c r="GT57" s="22"/>
      <c r="GU57" s="22"/>
      <c r="GV57" s="22"/>
      <c r="GW57" s="22"/>
      <c r="GX57" s="22"/>
      <c r="GY57" s="22"/>
      <c r="GZ57" s="22"/>
      <c r="HA57" s="22"/>
      <c r="HB57" s="22"/>
      <c r="HC57" s="22"/>
      <c r="HD57" s="22"/>
      <c r="HE57" s="22"/>
      <c r="HF57" s="22"/>
      <c r="HG57" s="22"/>
      <c r="HH57" s="22"/>
      <c r="HI57" s="22"/>
      <c r="HJ57" s="22"/>
      <c r="HK57" s="22"/>
      <c r="HL57" s="22"/>
      <c r="HM57" s="22"/>
      <c r="HN57" s="22"/>
      <c r="HO57" s="22"/>
      <c r="HP57" s="22"/>
      <c r="HQ57" s="22"/>
      <c r="HR57" s="22"/>
      <c r="HS57" s="22"/>
      <c r="HT57" s="22"/>
      <c r="HU57" s="22"/>
      <c r="HV57" s="22"/>
      <c r="HW57" s="22"/>
      <c r="HX57" s="22"/>
      <c r="HY57" s="22"/>
      <c r="HZ57" s="22"/>
      <c r="IA57" s="22"/>
      <c r="IB57" s="22"/>
      <c r="IC57" s="22"/>
      <c r="ID57" s="22"/>
      <c r="IE57" s="22"/>
      <c r="IF57" s="22"/>
      <c r="IG57" s="22"/>
      <c r="IH57" s="22"/>
      <c r="II57" s="22"/>
      <c r="IJ57" s="22"/>
      <c r="IK57" s="22"/>
      <c r="IL57" s="22"/>
      <c r="IM57" s="22"/>
      <c r="IN57" s="22"/>
      <c r="IO57" s="22"/>
      <c r="IP57" s="22"/>
      <c r="IQ57" s="22"/>
      <c r="IR57" s="22"/>
      <c r="IS57" s="22"/>
    </row>
    <row r="58" spans="1:253" s="20" customFormat="1" x14ac:dyDescent="0.25">
      <c r="A58" s="236" t="s">
        <v>97</v>
      </c>
      <c r="B58" s="237" t="s">
        <v>136</v>
      </c>
      <c r="C58" s="237"/>
      <c r="D58" s="237"/>
      <c r="E58" s="610"/>
      <c r="F58" s="611"/>
      <c r="G58" s="612"/>
      <c r="H58" s="238"/>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c r="BG58" s="22"/>
      <c r="BH58" s="22"/>
      <c r="BI58" s="22"/>
      <c r="BJ58" s="22"/>
      <c r="BK58" s="22"/>
      <c r="BL58" s="22"/>
      <c r="BM58" s="22"/>
      <c r="BN58" s="22"/>
      <c r="BO58" s="22"/>
      <c r="BP58" s="22"/>
      <c r="BQ58" s="22"/>
      <c r="BR58" s="22"/>
      <c r="BS58" s="22"/>
      <c r="BT58" s="22"/>
      <c r="BU58" s="22"/>
      <c r="BV58" s="22"/>
      <c r="BW58" s="22"/>
      <c r="BX58" s="22"/>
      <c r="BY58" s="22"/>
      <c r="BZ58" s="22"/>
      <c r="CA58" s="22"/>
      <c r="CB58" s="22"/>
      <c r="CC58" s="22"/>
      <c r="CD58" s="22"/>
      <c r="CE58" s="22"/>
      <c r="CF58" s="22"/>
      <c r="CG58" s="22"/>
      <c r="CH58" s="22"/>
      <c r="CI58" s="22"/>
      <c r="CJ58" s="22"/>
      <c r="CK58" s="22"/>
      <c r="CL58" s="22"/>
      <c r="CM58" s="22"/>
      <c r="CN58" s="22"/>
      <c r="CO58" s="22"/>
      <c r="CP58" s="22"/>
      <c r="CQ58" s="22"/>
      <c r="CR58" s="22"/>
      <c r="CS58" s="22"/>
      <c r="CT58" s="22"/>
      <c r="CU58" s="22"/>
      <c r="CV58" s="22"/>
      <c r="CW58" s="22"/>
      <c r="CX58" s="22"/>
      <c r="CY58" s="22"/>
      <c r="CZ58" s="22"/>
      <c r="DA58" s="22"/>
      <c r="DB58" s="22"/>
      <c r="DC58" s="22"/>
      <c r="DD58" s="22"/>
      <c r="DE58" s="22"/>
      <c r="DF58" s="22"/>
      <c r="DG58" s="22"/>
      <c r="DH58" s="22"/>
      <c r="DI58" s="22"/>
      <c r="DJ58" s="22"/>
      <c r="DK58" s="22"/>
      <c r="DL58" s="22"/>
      <c r="DM58" s="22"/>
      <c r="DN58" s="22"/>
      <c r="DO58" s="22"/>
      <c r="DP58" s="22"/>
      <c r="DQ58" s="22"/>
      <c r="DR58" s="22"/>
      <c r="DS58" s="22"/>
      <c r="DT58" s="22"/>
      <c r="DU58" s="22"/>
      <c r="DV58" s="22"/>
      <c r="DW58" s="22"/>
      <c r="DX58" s="22"/>
      <c r="DY58" s="22"/>
      <c r="DZ58" s="22"/>
      <c r="EA58" s="22"/>
      <c r="EB58" s="22"/>
      <c r="EC58" s="22"/>
      <c r="ED58" s="22"/>
      <c r="EE58" s="22"/>
      <c r="EF58" s="22"/>
      <c r="EG58" s="22"/>
      <c r="EH58" s="22"/>
      <c r="EI58" s="22"/>
      <c r="EJ58" s="22"/>
      <c r="EK58" s="22"/>
      <c r="EL58" s="22"/>
      <c r="EM58" s="22"/>
      <c r="EN58" s="22"/>
      <c r="EO58" s="22"/>
      <c r="EP58" s="22"/>
      <c r="EQ58" s="22"/>
      <c r="ER58" s="22"/>
      <c r="ES58" s="22"/>
      <c r="ET58" s="22"/>
      <c r="EU58" s="22"/>
      <c r="EV58" s="22"/>
      <c r="EW58" s="22"/>
      <c r="EX58" s="22"/>
      <c r="EY58" s="22"/>
      <c r="EZ58" s="22"/>
      <c r="FA58" s="22"/>
      <c r="FB58" s="22"/>
      <c r="FC58" s="22"/>
      <c r="FD58" s="22"/>
      <c r="FE58" s="22"/>
      <c r="FF58" s="22"/>
      <c r="FG58" s="22"/>
      <c r="FH58" s="22"/>
      <c r="FI58" s="22"/>
      <c r="FJ58" s="22"/>
      <c r="FK58" s="22"/>
      <c r="FL58" s="22"/>
      <c r="FM58" s="22"/>
      <c r="FN58" s="22"/>
      <c r="FO58" s="22"/>
      <c r="FP58" s="22"/>
      <c r="FQ58" s="22"/>
      <c r="FR58" s="22"/>
      <c r="FS58" s="22"/>
      <c r="FT58" s="22"/>
      <c r="FU58" s="22"/>
      <c r="FV58" s="22"/>
      <c r="FW58" s="22"/>
      <c r="FX58" s="22"/>
      <c r="FY58" s="22"/>
      <c r="FZ58" s="22"/>
      <c r="GA58" s="22"/>
      <c r="GB58" s="22"/>
      <c r="GC58" s="22"/>
      <c r="GD58" s="22"/>
      <c r="GE58" s="22"/>
      <c r="GF58" s="22"/>
      <c r="GG58" s="22"/>
      <c r="GH58" s="22"/>
      <c r="GI58" s="22"/>
      <c r="GJ58" s="22"/>
      <c r="GK58" s="22"/>
      <c r="GL58" s="22"/>
      <c r="GM58" s="22"/>
      <c r="GN58" s="22"/>
      <c r="GO58" s="22"/>
      <c r="GP58" s="22"/>
      <c r="GQ58" s="22"/>
      <c r="GR58" s="22"/>
      <c r="GS58" s="22"/>
      <c r="GT58" s="22"/>
      <c r="GU58" s="22"/>
      <c r="GV58" s="22"/>
      <c r="GW58" s="22"/>
      <c r="GX58" s="22"/>
      <c r="GY58" s="22"/>
      <c r="GZ58" s="22"/>
      <c r="HA58" s="22"/>
      <c r="HB58" s="22"/>
      <c r="HC58" s="22"/>
      <c r="HD58" s="22"/>
      <c r="HE58" s="22"/>
      <c r="HF58" s="22"/>
      <c r="HG58" s="22"/>
      <c r="HH58" s="22"/>
      <c r="HI58" s="22"/>
      <c r="HJ58" s="22"/>
      <c r="HK58" s="22"/>
      <c r="HL58" s="22"/>
      <c r="HM58" s="22"/>
      <c r="HN58" s="22"/>
      <c r="HO58" s="22"/>
      <c r="HP58" s="22"/>
      <c r="HQ58" s="22"/>
      <c r="HR58" s="22"/>
      <c r="HS58" s="22"/>
      <c r="HT58" s="22"/>
      <c r="HU58" s="22"/>
      <c r="HV58" s="22"/>
      <c r="HW58" s="22"/>
      <c r="HX58" s="22"/>
      <c r="HY58" s="22"/>
      <c r="HZ58" s="22"/>
      <c r="IA58" s="22"/>
      <c r="IB58" s="22"/>
      <c r="IC58" s="22"/>
      <c r="ID58" s="22"/>
      <c r="IE58" s="22"/>
      <c r="IF58" s="22"/>
      <c r="IG58" s="22"/>
      <c r="IH58" s="22"/>
      <c r="II58" s="22"/>
      <c r="IJ58" s="22"/>
      <c r="IK58" s="22"/>
      <c r="IL58" s="22"/>
      <c r="IM58" s="22"/>
      <c r="IN58" s="22"/>
      <c r="IO58" s="22"/>
      <c r="IP58" s="22"/>
      <c r="IQ58" s="22"/>
      <c r="IR58" s="22"/>
      <c r="IS58" s="22"/>
    </row>
    <row r="59" spans="1:253" x14ac:dyDescent="0.25">
      <c r="A59" s="214" t="str">
        <f>A55</f>
        <v>Output</v>
      </c>
      <c r="B59" s="215">
        <f>'g. Results Framework'!F16</f>
        <v>3.4000000000000004</v>
      </c>
      <c r="C59" s="215">
        <f>'e. Problems to Objectives'!B21</f>
        <v>0</v>
      </c>
      <c r="D59" s="215">
        <f>'e. Problems to Objectives'!C21</f>
        <v>0</v>
      </c>
      <c r="E59" s="108">
        <f>'g. Results Framework'!F17</f>
        <v>0</v>
      </c>
      <c r="F59" s="14"/>
      <c r="G59" s="14"/>
      <c r="H59" s="15"/>
    </row>
    <row r="60" spans="1:253" x14ac:dyDescent="0.25">
      <c r="A60" s="236" t="s">
        <v>97</v>
      </c>
      <c r="B60" s="237" t="s">
        <v>137</v>
      </c>
      <c r="C60" s="237"/>
      <c r="D60" s="237"/>
      <c r="E60" s="610"/>
      <c r="F60" s="611"/>
      <c r="G60" s="612"/>
      <c r="H60" s="238"/>
    </row>
    <row r="61" spans="1:253" x14ac:dyDescent="0.25">
      <c r="A61" s="236" t="s">
        <v>97</v>
      </c>
      <c r="B61" s="237" t="s">
        <v>138</v>
      </c>
      <c r="C61" s="237"/>
      <c r="D61" s="237"/>
      <c r="E61" s="610"/>
      <c r="F61" s="611"/>
      <c r="G61" s="612"/>
      <c r="H61" s="238"/>
    </row>
    <row r="62" spans="1:253" x14ac:dyDescent="0.25">
      <c r="A62" s="236" t="s">
        <v>97</v>
      </c>
      <c r="B62" s="237" t="s">
        <v>139</v>
      </c>
      <c r="C62" s="237"/>
      <c r="D62" s="237"/>
      <c r="E62" s="610"/>
      <c r="F62" s="611"/>
      <c r="G62" s="612"/>
      <c r="H62" s="238"/>
    </row>
    <row r="63" spans="1:253" x14ac:dyDescent="0.25">
      <c r="A63" s="214" t="str">
        <f>A59</f>
        <v>Output</v>
      </c>
      <c r="B63" s="215">
        <f>'g. Results Framework'!F18</f>
        <v>3.5000000000000004</v>
      </c>
      <c r="C63" s="215">
        <f>'e. Problems to Objectives'!B22</f>
        <v>0</v>
      </c>
      <c r="D63" s="215">
        <f>'e. Problems to Objectives'!C22</f>
        <v>0</v>
      </c>
      <c r="E63" s="108">
        <f>'g. Results Framework'!F19</f>
        <v>0</v>
      </c>
      <c r="F63" s="14"/>
      <c r="G63" s="14"/>
      <c r="H63" s="15"/>
    </row>
    <row r="64" spans="1:253" x14ac:dyDescent="0.25">
      <c r="A64" s="236" t="s">
        <v>97</v>
      </c>
      <c r="B64" s="237" t="s">
        <v>140</v>
      </c>
      <c r="C64" s="237"/>
      <c r="D64" s="237"/>
      <c r="E64" s="610"/>
      <c r="F64" s="611"/>
      <c r="G64" s="612"/>
      <c r="H64" s="238"/>
    </row>
    <row r="65" spans="1:8" x14ac:dyDescent="0.25">
      <c r="A65" s="236" t="s">
        <v>97</v>
      </c>
      <c r="B65" s="237" t="s">
        <v>141</v>
      </c>
      <c r="C65" s="237"/>
      <c r="D65" s="237"/>
      <c r="E65" s="610"/>
      <c r="F65" s="611"/>
      <c r="G65" s="612"/>
      <c r="H65" s="238"/>
    </row>
    <row r="66" spans="1:8" ht="13.5" thickBot="1" x14ac:dyDescent="0.3">
      <c r="A66" s="236" t="s">
        <v>97</v>
      </c>
      <c r="B66" s="237" t="s">
        <v>142</v>
      </c>
      <c r="C66" s="301"/>
      <c r="D66" s="301"/>
      <c r="E66" s="607"/>
      <c r="F66" s="608"/>
      <c r="G66" s="609"/>
      <c r="H66" s="302"/>
    </row>
    <row r="67" spans="1:8" s="27" customFormat="1" ht="13.5" thickBot="1" x14ac:dyDescent="0.3">
      <c r="A67" s="281" t="str">
        <f>A46</f>
        <v>Outcome</v>
      </c>
      <c r="B67" s="282">
        <f>'g. Results Framework'!G7</f>
        <v>4</v>
      </c>
      <c r="C67" s="282">
        <f>'e. Problems to Objectives'!B23</f>
        <v>0</v>
      </c>
      <c r="D67" s="282">
        <f>'e. Problems to Objectives'!C23</f>
        <v>0</v>
      </c>
      <c r="E67" s="283">
        <f>'g. Results Framework'!G8</f>
        <v>0</v>
      </c>
      <c r="F67" s="284"/>
      <c r="G67" s="284"/>
      <c r="H67" s="285"/>
    </row>
    <row r="68" spans="1:8" x14ac:dyDescent="0.25">
      <c r="A68" s="264" t="str">
        <f>'g. Results Framework'!H9</f>
        <v>Output</v>
      </c>
      <c r="B68" s="249">
        <f>'g. Results Framework'!H10</f>
        <v>4.0999999999999996</v>
      </c>
      <c r="C68" s="249">
        <f>'e. Problems to Objectives'!B24</f>
        <v>0</v>
      </c>
      <c r="D68" s="249">
        <f>'e. Problems to Objectives'!C24</f>
        <v>0</v>
      </c>
      <c r="E68" s="265">
        <f>'g. Results Framework'!H11</f>
        <v>0</v>
      </c>
      <c r="F68" s="266"/>
      <c r="G68" s="266"/>
      <c r="H68" s="267"/>
    </row>
    <row r="69" spans="1:8" x14ac:dyDescent="0.25">
      <c r="A69" s="236" t="s">
        <v>97</v>
      </c>
      <c r="B69" s="237" t="s">
        <v>143</v>
      </c>
      <c r="C69" s="237"/>
      <c r="D69" s="237"/>
      <c r="E69" s="610"/>
      <c r="F69" s="611"/>
      <c r="G69" s="612"/>
      <c r="H69" s="238"/>
    </row>
    <row r="70" spans="1:8" x14ac:dyDescent="0.25">
      <c r="A70" s="236" t="s">
        <v>97</v>
      </c>
      <c r="B70" s="237" t="s">
        <v>144</v>
      </c>
      <c r="C70" s="237"/>
      <c r="D70" s="237"/>
      <c r="E70" s="610"/>
      <c r="F70" s="611"/>
      <c r="G70" s="612"/>
      <c r="H70" s="238"/>
    </row>
    <row r="71" spans="1:8" x14ac:dyDescent="0.25">
      <c r="A71" s="236" t="s">
        <v>97</v>
      </c>
      <c r="B71" s="237" t="s">
        <v>145</v>
      </c>
      <c r="C71" s="237"/>
      <c r="D71" s="237"/>
      <c r="E71" s="610"/>
      <c r="F71" s="611"/>
      <c r="G71" s="612"/>
      <c r="H71" s="238"/>
    </row>
    <row r="72" spans="1:8" x14ac:dyDescent="0.25">
      <c r="A72" s="212" t="str">
        <f>A68</f>
        <v>Output</v>
      </c>
      <c r="B72" s="213">
        <f>'g. Results Framework'!H12</f>
        <v>4.1999999999999993</v>
      </c>
      <c r="C72" s="213">
        <f>'e. Problems to Objectives'!B25</f>
        <v>0</v>
      </c>
      <c r="D72" s="213">
        <f>'e. Problems to Objectives'!C25</f>
        <v>0</v>
      </c>
      <c r="E72" s="109">
        <f>'g. Results Framework'!H13</f>
        <v>0</v>
      </c>
      <c r="F72" s="18"/>
      <c r="G72" s="18"/>
      <c r="H72" s="19"/>
    </row>
    <row r="73" spans="1:8" x14ac:dyDescent="0.25">
      <c r="A73" s="236" t="s">
        <v>97</v>
      </c>
      <c r="B73" s="237" t="s">
        <v>146</v>
      </c>
      <c r="C73" s="237"/>
      <c r="D73" s="237"/>
      <c r="E73" s="610"/>
      <c r="F73" s="611"/>
      <c r="G73" s="612"/>
      <c r="H73" s="238"/>
    </row>
    <row r="74" spans="1:8" x14ac:dyDescent="0.25">
      <c r="A74" s="236" t="s">
        <v>97</v>
      </c>
      <c r="B74" s="237" t="s">
        <v>147</v>
      </c>
      <c r="C74" s="237"/>
      <c r="D74" s="237"/>
      <c r="E74" s="610"/>
      <c r="F74" s="611"/>
      <c r="G74" s="612"/>
      <c r="H74" s="238"/>
    </row>
    <row r="75" spans="1:8" x14ac:dyDescent="0.25">
      <c r="A75" s="236" t="s">
        <v>97</v>
      </c>
      <c r="B75" s="237" t="s">
        <v>148</v>
      </c>
      <c r="C75" s="237"/>
      <c r="D75" s="237"/>
      <c r="E75" s="610"/>
      <c r="F75" s="611"/>
      <c r="G75" s="612"/>
      <c r="H75" s="238"/>
    </row>
    <row r="76" spans="1:8" x14ac:dyDescent="0.25">
      <c r="A76" s="212" t="str">
        <f>A72</f>
        <v>Output</v>
      </c>
      <c r="B76" s="213">
        <f>'g. Results Framework'!H14</f>
        <v>4.2999999999999989</v>
      </c>
      <c r="C76" s="213">
        <f>'e. Problems to Objectives'!B26</f>
        <v>0</v>
      </c>
      <c r="D76" s="213">
        <f>'e. Problems to Objectives'!C26</f>
        <v>0</v>
      </c>
      <c r="E76" s="109">
        <f>'g. Results Framework'!H15</f>
        <v>0</v>
      </c>
      <c r="F76" s="18"/>
      <c r="G76" s="18"/>
      <c r="H76" s="19"/>
    </row>
    <row r="77" spans="1:8" x14ac:dyDescent="0.25">
      <c r="A77" s="236" t="s">
        <v>97</v>
      </c>
      <c r="B77" s="237" t="s">
        <v>149</v>
      </c>
      <c r="C77" s="237"/>
      <c r="D77" s="237"/>
      <c r="E77" s="610"/>
      <c r="F77" s="611"/>
      <c r="G77" s="612"/>
      <c r="H77" s="238"/>
    </row>
    <row r="78" spans="1:8" x14ac:dyDescent="0.25">
      <c r="A78" s="236" t="s">
        <v>97</v>
      </c>
      <c r="B78" s="237" t="s">
        <v>150</v>
      </c>
      <c r="C78" s="237"/>
      <c r="D78" s="237"/>
      <c r="E78" s="610"/>
      <c r="F78" s="611"/>
      <c r="G78" s="612"/>
      <c r="H78" s="238"/>
    </row>
    <row r="79" spans="1:8" x14ac:dyDescent="0.25">
      <c r="A79" s="236" t="s">
        <v>97</v>
      </c>
      <c r="B79" s="237" t="s">
        <v>151</v>
      </c>
      <c r="C79" s="237"/>
      <c r="D79" s="237"/>
      <c r="E79" s="610"/>
      <c r="F79" s="611"/>
      <c r="G79" s="612"/>
      <c r="H79" s="238"/>
    </row>
    <row r="80" spans="1:8" x14ac:dyDescent="0.25">
      <c r="A80" s="212" t="str">
        <f>A76</f>
        <v>Output</v>
      </c>
      <c r="B80" s="213">
        <f>'g. Results Framework'!H16</f>
        <v>4.3999999999999986</v>
      </c>
      <c r="C80" s="213">
        <f>'e. Problems to Objectives'!B27</f>
        <v>0</v>
      </c>
      <c r="D80" s="213">
        <f>'e. Problems to Objectives'!C27</f>
        <v>0</v>
      </c>
      <c r="E80" s="485">
        <f>'g. Results Framework'!H17</f>
        <v>0</v>
      </c>
      <c r="F80" s="483"/>
      <c r="G80" s="484"/>
      <c r="H80" s="19"/>
    </row>
    <row r="81" spans="1:8" x14ac:dyDescent="0.25">
      <c r="A81" s="236" t="s">
        <v>97</v>
      </c>
      <c r="B81" s="237" t="s">
        <v>152</v>
      </c>
      <c r="C81" s="237"/>
      <c r="D81" s="237"/>
      <c r="E81" s="616"/>
      <c r="F81" s="616"/>
      <c r="G81" s="616"/>
      <c r="H81" s="238"/>
    </row>
    <row r="82" spans="1:8" x14ac:dyDescent="0.25">
      <c r="A82" s="236" t="s">
        <v>97</v>
      </c>
      <c r="B82" s="237" t="s">
        <v>153</v>
      </c>
      <c r="C82" s="237"/>
      <c r="D82" s="237"/>
      <c r="E82" s="610"/>
      <c r="F82" s="611"/>
      <c r="G82" s="612"/>
      <c r="H82" s="238"/>
    </row>
    <row r="83" spans="1:8" x14ac:dyDescent="0.25">
      <c r="A83" s="236" t="s">
        <v>97</v>
      </c>
      <c r="B83" s="237" t="s">
        <v>154</v>
      </c>
      <c r="C83" s="237"/>
      <c r="D83" s="237"/>
      <c r="E83" s="610"/>
      <c r="F83" s="611"/>
      <c r="G83" s="612"/>
      <c r="H83" s="238"/>
    </row>
    <row r="84" spans="1:8" x14ac:dyDescent="0.25">
      <c r="A84" s="212" t="str">
        <f>A80</f>
        <v>Output</v>
      </c>
      <c r="B84" s="213">
        <f>'g. Results Framework'!H18</f>
        <v>4.4999999999999982</v>
      </c>
      <c r="C84" s="213">
        <f>'e. Problems to Objectives'!B28</f>
        <v>0</v>
      </c>
      <c r="D84" s="213">
        <f>'e. Problems to Objectives'!C28</f>
        <v>0</v>
      </c>
      <c r="E84" s="109">
        <f>'g. Results Framework'!H19</f>
        <v>0</v>
      </c>
      <c r="F84" s="18"/>
      <c r="G84" s="18"/>
      <c r="H84" s="19"/>
    </row>
    <row r="85" spans="1:8" x14ac:dyDescent="0.25">
      <c r="A85" s="236" t="s">
        <v>97</v>
      </c>
      <c r="B85" s="237" t="s">
        <v>155</v>
      </c>
      <c r="C85" s="237"/>
      <c r="D85" s="237"/>
      <c r="E85" s="610"/>
      <c r="F85" s="611"/>
      <c r="G85" s="612"/>
      <c r="H85" s="238"/>
    </row>
    <row r="86" spans="1:8" x14ac:dyDescent="0.25">
      <c r="A86" s="236" t="s">
        <v>97</v>
      </c>
      <c r="B86" s="237" t="s">
        <v>156</v>
      </c>
      <c r="C86" s="237"/>
      <c r="D86" s="237"/>
      <c r="E86" s="610"/>
      <c r="F86" s="611"/>
      <c r="G86" s="612"/>
      <c r="H86" s="238"/>
    </row>
    <row r="87" spans="1:8" ht="13.5" thickBot="1" x14ac:dyDescent="0.3">
      <c r="A87" s="236" t="s">
        <v>97</v>
      </c>
      <c r="B87" s="237" t="s">
        <v>157</v>
      </c>
      <c r="C87" s="301"/>
      <c r="D87" s="301"/>
      <c r="E87" s="607"/>
      <c r="F87" s="608"/>
      <c r="G87" s="609"/>
      <c r="H87" s="302"/>
    </row>
    <row r="88" spans="1:8" s="27" customFormat="1" ht="13.5" thickBot="1" x14ac:dyDescent="0.3">
      <c r="A88" s="276" t="str">
        <f>A67</f>
        <v>Outcome</v>
      </c>
      <c r="B88" s="277">
        <f>'g. Results Framework'!I7</f>
        <v>5</v>
      </c>
      <c r="C88" s="277">
        <f>'e. Problems to Objectives'!B29</f>
        <v>0</v>
      </c>
      <c r="D88" s="277">
        <f>'e. Problems to Objectives'!C29</f>
        <v>0</v>
      </c>
      <c r="E88" s="278">
        <f>'g. Results Framework'!I8</f>
        <v>0</v>
      </c>
      <c r="F88" s="279"/>
      <c r="G88" s="279"/>
      <c r="H88" s="280"/>
    </row>
    <row r="89" spans="1:8" x14ac:dyDescent="0.25">
      <c r="A89" s="259" t="str">
        <f>'g. Results Framework'!J9</f>
        <v>Output</v>
      </c>
      <c r="B89" s="260">
        <f>'g. Results Framework'!J10</f>
        <v>5.0999999999999996</v>
      </c>
      <c r="C89" s="260">
        <f>'e. Problems to Objectives'!B30</f>
        <v>0</v>
      </c>
      <c r="D89" s="260">
        <f>'e. Problems to Objectives'!C30</f>
        <v>0</v>
      </c>
      <c r="E89" s="261">
        <f>'g. Results Framework'!J11</f>
        <v>0</v>
      </c>
      <c r="F89" s="262"/>
      <c r="G89" s="262"/>
      <c r="H89" s="263"/>
    </row>
    <row r="90" spans="1:8" x14ac:dyDescent="0.25">
      <c r="A90" s="236" t="s">
        <v>97</v>
      </c>
      <c r="B90" s="237" t="s">
        <v>158</v>
      </c>
      <c r="C90" s="237"/>
      <c r="D90" s="237"/>
      <c r="E90" s="610"/>
      <c r="F90" s="611"/>
      <c r="G90" s="612"/>
      <c r="H90" s="238"/>
    </row>
    <row r="91" spans="1:8" x14ac:dyDescent="0.25">
      <c r="A91" s="236" t="s">
        <v>97</v>
      </c>
      <c r="B91" s="237" t="s">
        <v>159</v>
      </c>
      <c r="C91" s="237"/>
      <c r="D91" s="237"/>
      <c r="E91" s="610"/>
      <c r="F91" s="611"/>
      <c r="G91" s="612"/>
      <c r="H91" s="238"/>
    </row>
    <row r="92" spans="1:8" x14ac:dyDescent="0.25">
      <c r="A92" s="236" t="s">
        <v>97</v>
      </c>
      <c r="B92" s="237" t="s">
        <v>160</v>
      </c>
      <c r="C92" s="237"/>
      <c r="D92" s="237"/>
      <c r="E92" s="610"/>
      <c r="F92" s="611"/>
      <c r="G92" s="612"/>
      <c r="H92" s="238"/>
    </row>
    <row r="93" spans="1:8" x14ac:dyDescent="0.25">
      <c r="A93" s="210" t="str">
        <f>A89</f>
        <v>Output</v>
      </c>
      <c r="B93" s="211">
        <f>'g. Results Framework'!J12</f>
        <v>5.1999999999999993</v>
      </c>
      <c r="C93" s="211">
        <f>'e. Problems to Objectives'!B31</f>
        <v>0</v>
      </c>
      <c r="D93" s="211">
        <f>'e. Problems to Objectives'!C31</f>
        <v>0</v>
      </c>
      <c r="E93" s="110">
        <f>'g. Results Framework'!J13</f>
        <v>0</v>
      </c>
      <c r="F93" s="16"/>
      <c r="G93" s="16"/>
      <c r="H93" s="17"/>
    </row>
    <row r="94" spans="1:8" x14ac:dyDescent="0.25">
      <c r="A94" s="236" t="s">
        <v>97</v>
      </c>
      <c r="B94" s="237" t="s">
        <v>161</v>
      </c>
      <c r="C94" s="237"/>
      <c r="D94" s="237"/>
      <c r="E94" s="610"/>
      <c r="F94" s="611"/>
      <c r="G94" s="612"/>
      <c r="H94" s="238"/>
    </row>
    <row r="95" spans="1:8" x14ac:dyDescent="0.25">
      <c r="A95" s="236" t="s">
        <v>97</v>
      </c>
      <c r="B95" s="237" t="s">
        <v>162</v>
      </c>
      <c r="C95" s="237"/>
      <c r="D95" s="237"/>
      <c r="E95" s="610"/>
      <c r="F95" s="611"/>
      <c r="G95" s="612"/>
      <c r="H95" s="238"/>
    </row>
    <row r="96" spans="1:8" x14ac:dyDescent="0.25">
      <c r="A96" s="236" t="s">
        <v>97</v>
      </c>
      <c r="B96" s="237" t="s">
        <v>163</v>
      </c>
      <c r="C96" s="237"/>
      <c r="D96" s="237"/>
      <c r="E96" s="610"/>
      <c r="F96" s="611"/>
      <c r="G96" s="612"/>
      <c r="H96" s="238"/>
    </row>
    <row r="97" spans="1:8" x14ac:dyDescent="0.25">
      <c r="A97" s="210" t="str">
        <f>A93</f>
        <v>Output</v>
      </c>
      <c r="B97" s="211">
        <f>'g. Results Framework'!J14</f>
        <v>5.2999999999999989</v>
      </c>
      <c r="C97" s="211">
        <f>'e. Problems to Objectives'!B32</f>
        <v>0</v>
      </c>
      <c r="D97" s="211">
        <f>'e. Problems to Objectives'!C32</f>
        <v>0</v>
      </c>
      <c r="E97" s="110">
        <f>'g. Results Framework'!J15</f>
        <v>0</v>
      </c>
      <c r="F97" s="16"/>
      <c r="G97" s="16"/>
      <c r="H97" s="17"/>
    </row>
    <row r="98" spans="1:8" x14ac:dyDescent="0.25">
      <c r="A98" s="236" t="s">
        <v>97</v>
      </c>
      <c r="B98" s="237" t="s">
        <v>164</v>
      </c>
      <c r="C98" s="237"/>
      <c r="D98" s="237"/>
      <c r="E98" s="610"/>
      <c r="F98" s="611"/>
      <c r="G98" s="612"/>
      <c r="H98" s="238"/>
    </row>
    <row r="99" spans="1:8" x14ac:dyDescent="0.25">
      <c r="A99" s="236" t="s">
        <v>97</v>
      </c>
      <c r="B99" s="237" t="s">
        <v>165</v>
      </c>
      <c r="C99" s="237"/>
      <c r="D99" s="237"/>
      <c r="E99" s="610"/>
      <c r="F99" s="611"/>
      <c r="G99" s="612"/>
      <c r="H99" s="238"/>
    </row>
    <row r="100" spans="1:8" x14ac:dyDescent="0.25">
      <c r="A100" s="236" t="s">
        <v>97</v>
      </c>
      <c r="B100" s="237" t="s">
        <v>166</v>
      </c>
      <c r="C100" s="237"/>
      <c r="D100" s="237"/>
      <c r="E100" s="610"/>
      <c r="F100" s="611"/>
      <c r="G100" s="612"/>
      <c r="H100" s="238"/>
    </row>
    <row r="101" spans="1:8" x14ac:dyDescent="0.25">
      <c r="A101" s="210" t="str">
        <f>A97</f>
        <v>Output</v>
      </c>
      <c r="B101" s="211">
        <f>'g. Results Framework'!J16</f>
        <v>5.3999999999999986</v>
      </c>
      <c r="C101" s="211">
        <f>'e. Problems to Objectives'!B33</f>
        <v>0</v>
      </c>
      <c r="D101" s="211">
        <f>'e. Problems to Objectives'!C33</f>
        <v>0</v>
      </c>
      <c r="E101" s="110">
        <f>'g. Results Framework'!J17</f>
        <v>0</v>
      </c>
      <c r="F101" s="16"/>
      <c r="G101" s="16"/>
      <c r="H101" s="17"/>
    </row>
    <row r="102" spans="1:8" x14ac:dyDescent="0.25">
      <c r="A102" s="236" t="s">
        <v>97</v>
      </c>
      <c r="B102" s="237" t="s">
        <v>167</v>
      </c>
      <c r="C102" s="237"/>
      <c r="D102" s="237"/>
      <c r="E102" s="610"/>
      <c r="F102" s="611"/>
      <c r="G102" s="612"/>
      <c r="H102" s="238"/>
    </row>
    <row r="103" spans="1:8" x14ac:dyDescent="0.25">
      <c r="A103" s="236" t="s">
        <v>97</v>
      </c>
      <c r="B103" s="237" t="s">
        <v>168</v>
      </c>
      <c r="C103" s="237"/>
      <c r="D103" s="237"/>
      <c r="E103" s="610"/>
      <c r="F103" s="611"/>
      <c r="G103" s="612"/>
      <c r="H103" s="238"/>
    </row>
    <row r="104" spans="1:8" x14ac:dyDescent="0.25">
      <c r="A104" s="236" t="s">
        <v>97</v>
      </c>
      <c r="B104" s="237" t="s">
        <v>169</v>
      </c>
      <c r="C104" s="237"/>
      <c r="D104" s="237"/>
      <c r="E104" s="610"/>
      <c r="F104" s="611"/>
      <c r="G104" s="612"/>
      <c r="H104" s="238"/>
    </row>
    <row r="105" spans="1:8" x14ac:dyDescent="0.25">
      <c r="A105" s="210" t="str">
        <f>A101</f>
        <v>Output</v>
      </c>
      <c r="B105" s="211">
        <f>'g. Results Framework'!J18</f>
        <v>5.4999999999999982</v>
      </c>
      <c r="C105" s="211">
        <f>'e. Problems to Objectives'!B33</f>
        <v>0</v>
      </c>
      <c r="D105" s="211">
        <f>'e. Problems to Objectives'!C33</f>
        <v>0</v>
      </c>
      <c r="E105" s="110">
        <f>'g. Results Framework'!J19</f>
        <v>0</v>
      </c>
      <c r="F105" s="16"/>
      <c r="G105" s="16"/>
      <c r="H105" s="17"/>
    </row>
    <row r="106" spans="1:8" x14ac:dyDescent="0.25">
      <c r="A106" s="236" t="s">
        <v>97</v>
      </c>
      <c r="B106" s="237" t="s">
        <v>170</v>
      </c>
      <c r="C106" s="237"/>
      <c r="D106" s="237"/>
      <c r="E106" s="610"/>
      <c r="F106" s="611"/>
      <c r="G106" s="612"/>
      <c r="H106" s="238"/>
    </row>
    <row r="107" spans="1:8" x14ac:dyDescent="0.25">
      <c r="A107" s="236" t="s">
        <v>97</v>
      </c>
      <c r="B107" s="237" t="s">
        <v>171</v>
      </c>
      <c r="C107" s="237"/>
      <c r="D107" s="237"/>
      <c r="E107" s="610"/>
      <c r="F107" s="611"/>
      <c r="G107" s="612"/>
      <c r="H107" s="238"/>
    </row>
    <row r="108" spans="1:8" ht="15.75" customHeight="1" thickBot="1" x14ac:dyDescent="0.3">
      <c r="A108" s="309" t="s">
        <v>97</v>
      </c>
      <c r="B108" s="237" t="s">
        <v>172</v>
      </c>
      <c r="C108" s="305"/>
      <c r="D108" s="305"/>
      <c r="E108" s="607"/>
      <c r="F108" s="608"/>
      <c r="G108" s="609"/>
      <c r="H108" s="306"/>
    </row>
    <row r="109" spans="1:8" x14ac:dyDescent="0.25">
      <c r="A109" s="23"/>
      <c r="B109" s="24"/>
      <c r="C109" s="209"/>
      <c r="D109" s="209"/>
      <c r="E109" s="9"/>
    </row>
    <row r="110" spans="1:8" x14ac:dyDescent="0.25">
      <c r="A110" s="23"/>
      <c r="B110" s="24"/>
      <c r="C110" s="209"/>
      <c r="D110" s="209"/>
      <c r="E110" s="9"/>
    </row>
    <row r="111" spans="1:8" x14ac:dyDescent="0.25">
      <c r="A111" s="23"/>
      <c r="B111" s="24"/>
      <c r="C111" s="209"/>
      <c r="D111" s="209"/>
      <c r="E111" s="9"/>
    </row>
    <row r="112" spans="1:8" x14ac:dyDescent="0.25">
      <c r="A112" s="23"/>
      <c r="B112" s="24"/>
      <c r="C112" s="209"/>
      <c r="D112" s="209"/>
      <c r="E112" s="9"/>
    </row>
    <row r="113" spans="1:5" x14ac:dyDescent="0.25">
      <c r="A113" s="23"/>
      <c r="B113" s="24"/>
      <c r="C113" s="209"/>
      <c r="D113" s="209"/>
      <c r="E113" s="9"/>
    </row>
    <row r="114" spans="1:5" x14ac:dyDescent="0.25">
      <c r="A114" s="23"/>
      <c r="B114" s="24"/>
      <c r="C114" s="209"/>
      <c r="D114" s="209"/>
      <c r="E114" s="9"/>
    </row>
    <row r="115" spans="1:5" x14ac:dyDescent="0.25">
      <c r="A115" s="23"/>
      <c r="B115" s="24"/>
      <c r="C115" s="209"/>
      <c r="D115" s="209"/>
      <c r="E115" s="9"/>
    </row>
    <row r="116" spans="1:5" x14ac:dyDescent="0.25">
      <c r="A116" s="23"/>
      <c r="B116" s="24"/>
      <c r="C116" s="209"/>
      <c r="D116" s="209"/>
      <c r="E116" s="9"/>
    </row>
    <row r="117" spans="1:5" x14ac:dyDescent="0.25">
      <c r="A117" s="23"/>
      <c r="B117" s="24"/>
      <c r="C117" s="209"/>
      <c r="D117" s="209"/>
      <c r="E117" s="9"/>
    </row>
    <row r="118" spans="1:5" x14ac:dyDescent="0.25">
      <c r="A118" s="23"/>
      <c r="B118" s="24"/>
      <c r="C118" s="209"/>
      <c r="D118" s="209"/>
      <c r="E118" s="9"/>
    </row>
    <row r="119" spans="1:5" x14ac:dyDescent="0.25">
      <c r="A119" s="23"/>
      <c r="B119" s="24"/>
      <c r="C119" s="209"/>
      <c r="D119" s="209"/>
      <c r="E119" s="9"/>
    </row>
    <row r="120" spans="1:5" x14ac:dyDescent="0.25">
      <c r="A120" s="23"/>
      <c r="B120" s="24"/>
      <c r="C120" s="209"/>
      <c r="D120" s="209"/>
      <c r="E120" s="9"/>
    </row>
    <row r="121" spans="1:5" x14ac:dyDescent="0.25">
      <c r="A121" s="23"/>
      <c r="B121" s="24"/>
      <c r="C121" s="209"/>
      <c r="D121" s="209"/>
      <c r="E121" s="9"/>
    </row>
    <row r="122" spans="1:5" x14ac:dyDescent="0.25">
      <c r="A122" s="23"/>
      <c r="B122" s="24"/>
      <c r="C122" s="209"/>
      <c r="D122" s="209"/>
      <c r="E122" s="9"/>
    </row>
    <row r="123" spans="1:5" x14ac:dyDescent="0.25">
      <c r="A123" s="23"/>
      <c r="B123" s="24"/>
      <c r="C123" s="209"/>
      <c r="D123" s="209"/>
      <c r="E123" s="9"/>
    </row>
    <row r="124" spans="1:5" x14ac:dyDescent="0.25">
      <c r="A124" s="23"/>
      <c r="B124" s="24"/>
      <c r="C124" s="209"/>
      <c r="D124" s="209"/>
      <c r="E124" s="9"/>
    </row>
    <row r="125" spans="1:5" x14ac:dyDescent="0.25">
      <c r="A125" s="23"/>
      <c r="B125" s="24"/>
      <c r="C125" s="209"/>
      <c r="D125" s="209"/>
      <c r="E125" s="9"/>
    </row>
    <row r="126" spans="1:5" x14ac:dyDescent="0.25">
      <c r="A126" s="23"/>
      <c r="B126" s="24"/>
      <c r="C126" s="209"/>
      <c r="D126" s="209"/>
      <c r="E126" s="9"/>
    </row>
    <row r="127" spans="1:5" x14ac:dyDescent="0.25">
      <c r="A127" s="23"/>
      <c r="B127" s="24"/>
      <c r="C127" s="209"/>
      <c r="D127" s="209"/>
      <c r="E127" s="9"/>
    </row>
    <row r="128" spans="1:5" x14ac:dyDescent="0.25">
      <c r="A128" s="23"/>
      <c r="B128" s="24"/>
      <c r="C128" s="209"/>
      <c r="D128" s="209"/>
      <c r="E128" s="9"/>
    </row>
    <row r="129" spans="1:5" x14ac:dyDescent="0.25">
      <c r="A129" s="23"/>
      <c r="B129" s="24"/>
      <c r="C129" s="209"/>
      <c r="D129" s="209"/>
      <c r="E129" s="9"/>
    </row>
    <row r="130" spans="1:5" x14ac:dyDescent="0.25">
      <c r="A130" s="23"/>
      <c r="B130" s="24"/>
      <c r="C130" s="209"/>
      <c r="D130" s="209"/>
      <c r="E130" s="9"/>
    </row>
    <row r="131" spans="1:5" x14ac:dyDescent="0.25">
      <c r="A131" s="23"/>
      <c r="B131" s="24"/>
      <c r="C131" s="209"/>
      <c r="D131" s="209"/>
      <c r="E131" s="9"/>
    </row>
    <row r="132" spans="1:5" x14ac:dyDescent="0.25">
      <c r="A132" s="23"/>
      <c r="B132" s="24"/>
      <c r="C132" s="209"/>
      <c r="D132" s="209"/>
      <c r="E132" s="9"/>
    </row>
    <row r="133" spans="1:5" x14ac:dyDescent="0.25">
      <c r="A133" s="23"/>
      <c r="B133" s="24"/>
      <c r="C133" s="209"/>
      <c r="D133" s="209"/>
      <c r="E133" s="9"/>
    </row>
    <row r="134" spans="1:5" x14ac:dyDescent="0.25">
      <c r="A134" s="23"/>
      <c r="B134" s="24"/>
      <c r="C134" s="209"/>
      <c r="D134" s="209"/>
      <c r="E134" s="9"/>
    </row>
    <row r="135" spans="1:5" x14ac:dyDescent="0.25">
      <c r="A135" s="23"/>
      <c r="B135" s="24"/>
      <c r="C135" s="209"/>
      <c r="D135" s="209"/>
      <c r="E135" s="9"/>
    </row>
    <row r="136" spans="1:5" x14ac:dyDescent="0.25">
      <c r="A136" s="23"/>
      <c r="B136" s="24"/>
      <c r="C136" s="209"/>
      <c r="D136" s="209"/>
      <c r="E136" s="9"/>
    </row>
    <row r="137" spans="1:5" x14ac:dyDescent="0.25">
      <c r="A137" s="23"/>
      <c r="B137" s="24"/>
      <c r="C137" s="209"/>
      <c r="D137" s="209"/>
      <c r="E137" s="9"/>
    </row>
    <row r="138" spans="1:5" x14ac:dyDescent="0.25">
      <c r="A138" s="23"/>
      <c r="B138" s="24"/>
      <c r="C138" s="209"/>
      <c r="D138" s="209"/>
      <c r="E138" s="9"/>
    </row>
    <row r="139" spans="1:5" x14ac:dyDescent="0.25">
      <c r="A139" s="23"/>
      <c r="B139" s="24"/>
      <c r="C139" s="209"/>
      <c r="D139" s="209"/>
      <c r="E139" s="9"/>
    </row>
    <row r="140" spans="1:5" x14ac:dyDescent="0.25">
      <c r="A140" s="23"/>
      <c r="B140" s="24"/>
      <c r="C140" s="209"/>
      <c r="D140" s="209"/>
      <c r="E140" s="9"/>
    </row>
    <row r="141" spans="1:5" x14ac:dyDescent="0.25">
      <c r="A141" s="23"/>
      <c r="B141" s="24"/>
      <c r="C141" s="209"/>
      <c r="D141" s="209"/>
      <c r="E141" s="9"/>
    </row>
    <row r="142" spans="1:5" x14ac:dyDescent="0.25">
      <c r="A142" s="23"/>
      <c r="B142" s="24"/>
      <c r="C142" s="209"/>
      <c r="D142" s="209"/>
      <c r="E142" s="9"/>
    </row>
    <row r="143" spans="1:5" x14ac:dyDescent="0.25">
      <c r="A143" s="23"/>
      <c r="B143" s="24"/>
      <c r="C143" s="209"/>
      <c r="D143" s="209"/>
      <c r="E143" s="9"/>
    </row>
    <row r="144" spans="1:5" x14ac:dyDescent="0.25">
      <c r="A144" s="23"/>
      <c r="B144" s="24"/>
      <c r="C144" s="209"/>
      <c r="D144" s="209"/>
      <c r="E144" s="9"/>
    </row>
    <row r="145" spans="1:5" x14ac:dyDescent="0.25">
      <c r="A145" s="23"/>
      <c r="B145" s="24"/>
      <c r="C145" s="209"/>
      <c r="D145" s="209"/>
      <c r="E145" s="9"/>
    </row>
    <row r="146" spans="1:5" x14ac:dyDescent="0.25">
      <c r="A146" s="23"/>
      <c r="B146" s="24"/>
      <c r="C146" s="209"/>
      <c r="D146" s="209"/>
      <c r="E146" s="9"/>
    </row>
    <row r="147" spans="1:5" x14ac:dyDescent="0.25">
      <c r="A147" s="23"/>
      <c r="B147" s="24"/>
      <c r="C147" s="209"/>
      <c r="D147" s="209"/>
      <c r="E147" s="9"/>
    </row>
    <row r="148" spans="1:5" x14ac:dyDescent="0.25">
      <c r="A148" s="23"/>
      <c r="B148" s="24"/>
      <c r="C148" s="209"/>
      <c r="D148" s="209"/>
      <c r="E148" s="9"/>
    </row>
    <row r="149" spans="1:5" x14ac:dyDescent="0.25">
      <c r="A149" s="23"/>
      <c r="B149" s="24"/>
      <c r="C149" s="209"/>
      <c r="D149" s="209"/>
      <c r="E149" s="9"/>
    </row>
    <row r="150" spans="1:5" x14ac:dyDescent="0.25">
      <c r="A150" s="23"/>
      <c r="B150" s="24"/>
      <c r="C150" s="209"/>
      <c r="D150" s="209"/>
      <c r="E150" s="9"/>
    </row>
    <row r="151" spans="1:5" x14ac:dyDescent="0.25">
      <c r="A151" s="23"/>
      <c r="B151" s="24"/>
      <c r="C151" s="209"/>
      <c r="D151" s="209"/>
      <c r="E151" s="9"/>
    </row>
    <row r="152" spans="1:5" x14ac:dyDescent="0.25">
      <c r="A152" s="23"/>
      <c r="B152" s="24"/>
      <c r="C152" s="209"/>
      <c r="D152" s="209"/>
      <c r="E152" s="9"/>
    </row>
    <row r="153" spans="1:5" x14ac:dyDescent="0.25">
      <c r="A153" s="23"/>
      <c r="B153" s="24"/>
      <c r="C153" s="209"/>
      <c r="D153" s="209"/>
      <c r="E153" s="9"/>
    </row>
    <row r="154" spans="1:5" x14ac:dyDescent="0.25">
      <c r="A154" s="23"/>
      <c r="B154" s="24"/>
      <c r="C154" s="209"/>
      <c r="D154" s="209"/>
      <c r="E154" s="9"/>
    </row>
    <row r="155" spans="1:5" x14ac:dyDescent="0.25">
      <c r="A155" s="23"/>
      <c r="B155" s="24"/>
      <c r="C155" s="209"/>
      <c r="D155" s="209"/>
      <c r="E155" s="9"/>
    </row>
    <row r="156" spans="1:5" x14ac:dyDescent="0.25">
      <c r="A156" s="23"/>
      <c r="B156" s="24"/>
      <c r="C156" s="209"/>
      <c r="D156" s="209"/>
      <c r="E156" s="9"/>
    </row>
    <row r="157" spans="1:5" x14ac:dyDescent="0.25">
      <c r="A157" s="23"/>
      <c r="B157" s="24"/>
      <c r="C157" s="209"/>
      <c r="D157" s="209"/>
      <c r="E157" s="9"/>
    </row>
    <row r="158" spans="1:5" x14ac:dyDescent="0.25">
      <c r="A158" s="23"/>
      <c r="B158" s="24"/>
      <c r="C158" s="209"/>
      <c r="D158" s="209"/>
      <c r="E158" s="9"/>
    </row>
    <row r="159" spans="1:5" x14ac:dyDescent="0.25">
      <c r="A159" s="23"/>
      <c r="B159" s="24"/>
      <c r="C159" s="209"/>
      <c r="D159" s="209"/>
      <c r="E159" s="9"/>
    </row>
    <row r="160" spans="1:5" x14ac:dyDescent="0.25">
      <c r="A160" s="23"/>
      <c r="B160" s="24"/>
      <c r="C160" s="209"/>
      <c r="D160" s="209"/>
      <c r="E160" s="9"/>
    </row>
    <row r="161" spans="1:5" x14ac:dyDescent="0.25">
      <c r="A161" s="23"/>
      <c r="B161" s="24"/>
      <c r="C161" s="209"/>
      <c r="D161" s="209"/>
      <c r="E161" s="9"/>
    </row>
    <row r="162" spans="1:5" x14ac:dyDescent="0.25">
      <c r="A162" s="23"/>
      <c r="B162" s="24"/>
      <c r="C162" s="209"/>
      <c r="D162" s="209"/>
      <c r="E162" s="9"/>
    </row>
    <row r="163" spans="1:5" x14ac:dyDescent="0.25">
      <c r="A163" s="23"/>
      <c r="B163" s="24"/>
      <c r="C163" s="209"/>
      <c r="D163" s="209"/>
      <c r="E163" s="9"/>
    </row>
    <row r="164" spans="1:5" x14ac:dyDescent="0.25">
      <c r="A164" s="23"/>
      <c r="B164" s="24"/>
      <c r="C164" s="209"/>
      <c r="D164" s="209"/>
      <c r="E164" s="9"/>
    </row>
    <row r="165" spans="1:5" x14ac:dyDescent="0.25">
      <c r="A165" s="23"/>
      <c r="B165" s="24"/>
      <c r="C165" s="209"/>
      <c r="D165" s="209"/>
      <c r="E165" s="9"/>
    </row>
    <row r="166" spans="1:5" x14ac:dyDescent="0.25">
      <c r="A166" s="23"/>
      <c r="B166" s="24"/>
      <c r="C166" s="209"/>
      <c r="D166" s="209"/>
      <c r="E166" s="9"/>
    </row>
    <row r="167" spans="1:5" x14ac:dyDescent="0.25">
      <c r="A167" s="23"/>
      <c r="B167" s="24"/>
      <c r="C167" s="209"/>
      <c r="D167" s="209"/>
      <c r="E167" s="9"/>
    </row>
    <row r="168" spans="1:5" x14ac:dyDescent="0.25">
      <c r="A168" s="23"/>
      <c r="B168" s="24"/>
      <c r="C168" s="209"/>
      <c r="D168" s="209"/>
      <c r="E168" s="9"/>
    </row>
    <row r="169" spans="1:5" x14ac:dyDescent="0.25">
      <c r="A169" s="23"/>
      <c r="B169" s="24"/>
      <c r="C169" s="209"/>
      <c r="D169" s="209"/>
      <c r="E169" s="9"/>
    </row>
    <row r="170" spans="1:5" x14ac:dyDescent="0.25">
      <c r="A170" s="23"/>
      <c r="B170" s="24"/>
      <c r="C170" s="209"/>
      <c r="D170" s="209"/>
      <c r="E170" s="9"/>
    </row>
    <row r="171" spans="1:5" x14ac:dyDescent="0.25">
      <c r="A171" s="23"/>
      <c r="B171" s="24"/>
      <c r="C171" s="209"/>
      <c r="D171" s="209"/>
      <c r="E171" s="9"/>
    </row>
    <row r="172" spans="1:5" x14ac:dyDescent="0.25">
      <c r="A172" s="23"/>
      <c r="B172" s="24"/>
      <c r="C172" s="209"/>
      <c r="D172" s="209"/>
      <c r="E172" s="9"/>
    </row>
    <row r="173" spans="1:5" x14ac:dyDescent="0.25">
      <c r="A173" s="23"/>
      <c r="B173" s="24"/>
      <c r="C173" s="209"/>
      <c r="D173" s="209"/>
      <c r="E173" s="9"/>
    </row>
    <row r="174" spans="1:5" x14ac:dyDescent="0.25">
      <c r="A174" s="23"/>
      <c r="B174" s="24"/>
      <c r="C174" s="209"/>
      <c r="D174" s="209"/>
      <c r="E174" s="9"/>
    </row>
    <row r="175" spans="1:5" x14ac:dyDescent="0.25">
      <c r="A175" s="23"/>
      <c r="B175" s="24"/>
      <c r="C175" s="209"/>
      <c r="D175" s="209"/>
      <c r="E175" s="9"/>
    </row>
    <row r="176" spans="1:5" x14ac:dyDescent="0.25">
      <c r="A176" s="23"/>
      <c r="B176" s="24"/>
      <c r="C176" s="209"/>
      <c r="D176" s="209"/>
      <c r="E176" s="9"/>
    </row>
    <row r="177" spans="1:5" x14ac:dyDescent="0.25">
      <c r="A177" s="23"/>
      <c r="B177" s="24"/>
      <c r="C177" s="209"/>
      <c r="D177" s="209"/>
      <c r="E177" s="9"/>
    </row>
    <row r="178" spans="1:5" x14ac:dyDescent="0.25">
      <c r="A178" s="23"/>
      <c r="B178" s="24"/>
      <c r="C178" s="209"/>
      <c r="D178" s="209"/>
      <c r="E178" s="9"/>
    </row>
    <row r="179" spans="1:5" x14ac:dyDescent="0.25">
      <c r="A179" s="23"/>
      <c r="B179" s="24"/>
      <c r="C179" s="209"/>
      <c r="D179" s="209"/>
      <c r="E179" s="9"/>
    </row>
    <row r="180" spans="1:5" x14ac:dyDescent="0.25">
      <c r="A180" s="23"/>
      <c r="B180" s="24"/>
      <c r="C180" s="209"/>
      <c r="D180" s="209"/>
      <c r="E180" s="9"/>
    </row>
    <row r="181" spans="1:5" x14ac:dyDescent="0.25">
      <c r="A181" s="23"/>
      <c r="B181" s="24"/>
      <c r="C181" s="209"/>
      <c r="D181" s="209"/>
      <c r="E181" s="9"/>
    </row>
    <row r="182" spans="1:5" x14ac:dyDescent="0.25">
      <c r="A182" s="23"/>
      <c r="B182" s="24"/>
      <c r="C182" s="209"/>
      <c r="D182" s="209"/>
      <c r="E182" s="9"/>
    </row>
    <row r="183" spans="1:5" x14ac:dyDescent="0.25">
      <c r="A183" s="23"/>
      <c r="B183" s="24"/>
      <c r="C183" s="209"/>
      <c r="D183" s="209"/>
      <c r="E183" s="9"/>
    </row>
    <row r="184" spans="1:5" x14ac:dyDescent="0.25">
      <c r="A184" s="23"/>
      <c r="B184" s="24"/>
      <c r="C184" s="209"/>
      <c r="D184" s="209"/>
      <c r="E184" s="9"/>
    </row>
    <row r="185" spans="1:5" x14ac:dyDescent="0.25">
      <c r="A185" s="23"/>
      <c r="B185" s="24"/>
      <c r="C185" s="209"/>
      <c r="D185" s="209"/>
      <c r="E185" s="9"/>
    </row>
    <row r="186" spans="1:5" x14ac:dyDescent="0.25">
      <c r="A186" s="23"/>
      <c r="B186" s="24"/>
      <c r="C186" s="209"/>
      <c r="D186" s="209"/>
      <c r="E186" s="9"/>
    </row>
    <row r="187" spans="1:5" x14ac:dyDescent="0.25">
      <c r="A187" s="23"/>
      <c r="B187" s="24"/>
      <c r="C187" s="209"/>
      <c r="D187" s="209"/>
      <c r="E187" s="9"/>
    </row>
    <row r="188" spans="1:5" x14ac:dyDescent="0.25">
      <c r="A188" s="23"/>
      <c r="B188" s="24"/>
      <c r="C188" s="209"/>
      <c r="D188" s="209"/>
      <c r="E188" s="9"/>
    </row>
    <row r="189" spans="1:5" x14ac:dyDescent="0.25">
      <c r="A189" s="23"/>
      <c r="B189" s="24"/>
      <c r="C189" s="209"/>
      <c r="D189" s="209"/>
      <c r="E189" s="9"/>
    </row>
    <row r="190" spans="1:5" x14ac:dyDescent="0.25">
      <c r="A190" s="23"/>
      <c r="B190" s="24"/>
      <c r="C190" s="209"/>
      <c r="D190" s="209"/>
      <c r="E190" s="9"/>
    </row>
    <row r="191" spans="1:5" x14ac:dyDescent="0.25">
      <c r="A191" s="23"/>
      <c r="B191" s="24"/>
      <c r="C191" s="209"/>
      <c r="D191" s="209"/>
      <c r="E191" s="9"/>
    </row>
    <row r="192" spans="1:5" x14ac:dyDescent="0.25">
      <c r="A192" s="23"/>
      <c r="B192" s="24"/>
      <c r="C192" s="209"/>
      <c r="D192" s="209"/>
      <c r="E192" s="9"/>
    </row>
    <row r="193" spans="1:5" x14ac:dyDescent="0.25">
      <c r="A193" s="23"/>
      <c r="B193" s="24"/>
      <c r="C193" s="209"/>
      <c r="D193" s="209"/>
      <c r="E193" s="9"/>
    </row>
    <row r="194" spans="1:5" x14ac:dyDescent="0.25">
      <c r="A194" s="23"/>
      <c r="B194" s="24"/>
      <c r="C194" s="209"/>
      <c r="D194" s="209"/>
      <c r="E194" s="9"/>
    </row>
    <row r="195" spans="1:5" x14ac:dyDescent="0.25">
      <c r="A195" s="23"/>
      <c r="B195" s="24"/>
      <c r="C195" s="209"/>
      <c r="D195" s="209"/>
      <c r="E195" s="9"/>
    </row>
    <row r="196" spans="1:5" x14ac:dyDescent="0.25">
      <c r="A196" s="23"/>
      <c r="B196" s="24"/>
      <c r="C196" s="209"/>
      <c r="D196" s="209"/>
      <c r="E196" s="9"/>
    </row>
    <row r="197" spans="1:5" x14ac:dyDescent="0.25">
      <c r="A197" s="23"/>
      <c r="B197" s="24"/>
      <c r="C197" s="209"/>
      <c r="D197" s="209"/>
      <c r="E197" s="9"/>
    </row>
    <row r="198" spans="1:5" x14ac:dyDescent="0.25">
      <c r="A198" s="23"/>
      <c r="B198" s="24"/>
      <c r="C198" s="209"/>
      <c r="D198" s="209"/>
      <c r="E198" s="9"/>
    </row>
    <row r="199" spans="1:5" x14ac:dyDescent="0.25">
      <c r="A199" s="23"/>
      <c r="B199" s="24"/>
      <c r="C199" s="209"/>
      <c r="D199" s="209"/>
      <c r="E199" s="9"/>
    </row>
    <row r="200" spans="1:5" x14ac:dyDescent="0.25">
      <c r="A200" s="23"/>
      <c r="B200" s="24"/>
      <c r="C200" s="209"/>
      <c r="D200" s="209"/>
      <c r="E200" s="9"/>
    </row>
    <row r="201" spans="1:5" x14ac:dyDescent="0.25">
      <c r="A201" s="23"/>
      <c r="B201" s="24"/>
      <c r="C201" s="209"/>
      <c r="D201" s="209"/>
      <c r="E201" s="9"/>
    </row>
    <row r="202" spans="1:5" x14ac:dyDescent="0.25">
      <c r="A202" s="23"/>
      <c r="B202" s="24"/>
      <c r="C202" s="209"/>
      <c r="D202" s="209"/>
      <c r="E202" s="9"/>
    </row>
    <row r="203" spans="1:5" x14ac:dyDescent="0.25">
      <c r="A203" s="23"/>
      <c r="B203" s="24"/>
      <c r="C203" s="209"/>
      <c r="D203" s="209"/>
      <c r="E203" s="9"/>
    </row>
    <row r="204" spans="1:5" x14ac:dyDescent="0.25">
      <c r="A204" s="23"/>
      <c r="B204" s="24"/>
      <c r="C204" s="209"/>
      <c r="D204" s="209"/>
      <c r="E204" s="9"/>
    </row>
    <row r="205" spans="1:5" x14ac:dyDescent="0.25">
      <c r="A205" s="23"/>
      <c r="B205" s="24"/>
      <c r="C205" s="209"/>
      <c r="D205" s="209"/>
      <c r="E205" s="9"/>
    </row>
    <row r="206" spans="1:5" x14ac:dyDescent="0.25">
      <c r="A206" s="23"/>
      <c r="B206" s="24"/>
      <c r="C206" s="209"/>
      <c r="D206" s="209"/>
      <c r="E206" s="9"/>
    </row>
    <row r="207" spans="1:5" x14ac:dyDescent="0.25">
      <c r="A207" s="23"/>
      <c r="B207" s="24"/>
      <c r="C207" s="209"/>
      <c r="D207" s="209"/>
      <c r="E207" s="9"/>
    </row>
    <row r="208" spans="1:5" x14ac:dyDescent="0.25">
      <c r="A208" s="23"/>
      <c r="B208" s="24"/>
      <c r="C208" s="209"/>
      <c r="D208" s="209"/>
      <c r="E208" s="9"/>
    </row>
    <row r="209" spans="1:5" x14ac:dyDescent="0.25">
      <c r="A209" s="23"/>
      <c r="B209" s="24"/>
      <c r="C209" s="209"/>
      <c r="D209" s="209"/>
      <c r="E209" s="9"/>
    </row>
    <row r="210" spans="1:5" x14ac:dyDescent="0.25">
      <c r="A210" s="23"/>
      <c r="B210" s="24"/>
      <c r="C210" s="209"/>
      <c r="D210" s="209"/>
      <c r="E210" s="9"/>
    </row>
    <row r="211" spans="1:5" x14ac:dyDescent="0.25">
      <c r="A211" s="23"/>
      <c r="B211" s="24"/>
      <c r="C211" s="209"/>
      <c r="D211" s="209"/>
      <c r="E211" s="9"/>
    </row>
    <row r="212" spans="1:5" x14ac:dyDescent="0.25">
      <c r="A212" s="23"/>
      <c r="B212" s="24"/>
      <c r="C212" s="209"/>
      <c r="D212" s="209"/>
      <c r="E212" s="9"/>
    </row>
    <row r="213" spans="1:5" x14ac:dyDescent="0.25">
      <c r="A213" s="23"/>
      <c r="B213" s="24"/>
      <c r="C213" s="209"/>
      <c r="D213" s="209"/>
      <c r="E213" s="9"/>
    </row>
    <row r="214" spans="1:5" x14ac:dyDescent="0.25">
      <c r="A214" s="23"/>
      <c r="B214" s="24"/>
      <c r="C214" s="209"/>
      <c r="D214" s="209"/>
      <c r="E214" s="9"/>
    </row>
    <row r="215" spans="1:5" x14ac:dyDescent="0.25">
      <c r="A215" s="23"/>
      <c r="B215" s="24"/>
      <c r="C215" s="209"/>
      <c r="D215" s="209"/>
      <c r="E215" s="9"/>
    </row>
    <row r="216" spans="1:5" x14ac:dyDescent="0.25">
      <c r="A216" s="23"/>
      <c r="B216" s="24"/>
      <c r="C216" s="209"/>
      <c r="D216" s="209"/>
      <c r="E216" s="9"/>
    </row>
    <row r="217" spans="1:5" x14ac:dyDescent="0.25">
      <c r="A217" s="23"/>
      <c r="B217" s="24"/>
      <c r="C217" s="209"/>
      <c r="D217" s="209"/>
      <c r="E217" s="9"/>
    </row>
    <row r="218" spans="1:5" x14ac:dyDescent="0.25">
      <c r="A218" s="23"/>
      <c r="B218" s="24"/>
      <c r="C218" s="209"/>
      <c r="D218" s="209"/>
      <c r="E218" s="9"/>
    </row>
    <row r="219" spans="1:5" x14ac:dyDescent="0.25">
      <c r="A219" s="23"/>
      <c r="B219" s="24"/>
      <c r="C219" s="209"/>
      <c r="D219" s="209"/>
      <c r="E219" s="9"/>
    </row>
    <row r="220" spans="1:5" x14ac:dyDescent="0.25">
      <c r="A220" s="23"/>
      <c r="B220" s="24"/>
      <c r="C220" s="209"/>
      <c r="D220" s="209"/>
      <c r="E220" s="9"/>
    </row>
    <row r="221" spans="1:5" x14ac:dyDescent="0.25">
      <c r="A221" s="23"/>
      <c r="B221" s="24"/>
      <c r="C221" s="209"/>
      <c r="D221" s="209"/>
      <c r="E221" s="9"/>
    </row>
    <row r="222" spans="1:5" x14ac:dyDescent="0.25">
      <c r="A222" s="23"/>
      <c r="B222" s="24"/>
      <c r="C222" s="209"/>
      <c r="D222" s="209"/>
      <c r="E222" s="9"/>
    </row>
    <row r="223" spans="1:5" x14ac:dyDescent="0.25">
      <c r="A223" s="23"/>
      <c r="B223" s="24"/>
      <c r="C223" s="209"/>
      <c r="D223" s="209"/>
      <c r="E223" s="9"/>
    </row>
    <row r="224" spans="1:5" x14ac:dyDescent="0.25">
      <c r="A224" s="23"/>
      <c r="B224" s="24"/>
      <c r="C224" s="209"/>
      <c r="D224" s="209"/>
      <c r="E224" s="9"/>
    </row>
    <row r="225" spans="1:5" x14ac:dyDescent="0.25">
      <c r="A225" s="23"/>
      <c r="B225" s="24"/>
      <c r="C225" s="209"/>
      <c r="D225" s="209"/>
      <c r="E225" s="9"/>
    </row>
    <row r="226" spans="1:5" x14ac:dyDescent="0.25">
      <c r="A226" s="23"/>
      <c r="B226" s="24"/>
      <c r="C226" s="209"/>
      <c r="D226" s="209"/>
      <c r="E226" s="9"/>
    </row>
    <row r="227" spans="1:5" x14ac:dyDescent="0.25">
      <c r="A227" s="23"/>
      <c r="B227" s="24"/>
      <c r="C227" s="209"/>
      <c r="D227" s="209"/>
      <c r="E227" s="9"/>
    </row>
    <row r="228" spans="1:5" x14ac:dyDescent="0.25">
      <c r="A228" s="23"/>
      <c r="B228" s="24"/>
      <c r="C228" s="209"/>
      <c r="D228" s="209"/>
      <c r="E228" s="9"/>
    </row>
    <row r="229" spans="1:5" x14ac:dyDescent="0.25">
      <c r="A229" s="23"/>
      <c r="B229" s="24"/>
      <c r="C229" s="209"/>
      <c r="D229" s="209"/>
      <c r="E229" s="9"/>
    </row>
    <row r="230" spans="1:5" x14ac:dyDescent="0.25">
      <c r="A230" s="23"/>
      <c r="B230" s="24"/>
      <c r="C230" s="209"/>
      <c r="D230" s="209"/>
      <c r="E230" s="9"/>
    </row>
    <row r="231" spans="1:5" x14ac:dyDescent="0.25">
      <c r="A231" s="23"/>
      <c r="B231" s="24"/>
      <c r="C231" s="209"/>
      <c r="D231" s="209"/>
      <c r="E231" s="9"/>
    </row>
    <row r="232" spans="1:5" x14ac:dyDescent="0.25">
      <c r="A232" s="23"/>
      <c r="B232" s="24"/>
      <c r="C232" s="209"/>
      <c r="D232" s="209"/>
      <c r="E232" s="9"/>
    </row>
    <row r="233" spans="1:5" x14ac:dyDescent="0.25">
      <c r="A233" s="23"/>
      <c r="B233" s="24"/>
      <c r="C233" s="209"/>
      <c r="D233" s="209"/>
      <c r="E233" s="9"/>
    </row>
    <row r="234" spans="1:5" x14ac:dyDescent="0.25">
      <c r="A234" s="23"/>
      <c r="B234" s="24"/>
      <c r="C234" s="209"/>
      <c r="D234" s="209"/>
      <c r="E234" s="9"/>
    </row>
    <row r="235" spans="1:5" x14ac:dyDescent="0.25">
      <c r="A235" s="23"/>
      <c r="B235" s="24"/>
      <c r="C235" s="209"/>
      <c r="D235" s="209"/>
      <c r="E235" s="9"/>
    </row>
    <row r="236" spans="1:5" x14ac:dyDescent="0.25">
      <c r="A236" s="23"/>
      <c r="B236" s="24"/>
      <c r="C236" s="209"/>
      <c r="D236" s="209"/>
      <c r="E236" s="9"/>
    </row>
    <row r="237" spans="1:5" x14ac:dyDescent="0.25">
      <c r="A237" s="23"/>
      <c r="B237" s="24"/>
      <c r="C237" s="209"/>
      <c r="D237" s="209"/>
      <c r="E237" s="9"/>
    </row>
    <row r="238" spans="1:5" x14ac:dyDescent="0.25">
      <c r="A238" s="23"/>
      <c r="B238" s="24"/>
      <c r="C238" s="209"/>
      <c r="D238" s="209"/>
      <c r="E238" s="9"/>
    </row>
    <row r="239" spans="1:5" x14ac:dyDescent="0.25">
      <c r="A239" s="23"/>
      <c r="B239" s="24"/>
      <c r="C239" s="209"/>
      <c r="D239" s="209"/>
      <c r="E239" s="9"/>
    </row>
    <row r="240" spans="1:5" x14ac:dyDescent="0.25">
      <c r="A240" s="23"/>
      <c r="B240" s="24"/>
      <c r="C240" s="209"/>
      <c r="D240" s="209"/>
      <c r="E240" s="9"/>
    </row>
    <row r="241" spans="1:5" x14ac:dyDescent="0.25">
      <c r="A241" s="23"/>
      <c r="B241" s="24"/>
      <c r="C241" s="209"/>
      <c r="D241" s="209"/>
      <c r="E241" s="9"/>
    </row>
    <row r="242" spans="1:5" x14ac:dyDescent="0.25">
      <c r="A242" s="23"/>
      <c r="B242" s="24"/>
      <c r="C242" s="209"/>
      <c r="D242" s="209"/>
      <c r="E242" s="9"/>
    </row>
    <row r="243" spans="1:5" x14ac:dyDescent="0.25">
      <c r="A243" s="23"/>
      <c r="B243" s="24"/>
      <c r="C243" s="209"/>
      <c r="D243" s="209"/>
      <c r="E243" s="9"/>
    </row>
    <row r="244" spans="1:5" x14ac:dyDescent="0.25">
      <c r="A244" s="23"/>
      <c r="B244" s="24"/>
      <c r="C244" s="209"/>
      <c r="D244" s="209"/>
      <c r="E244" s="9"/>
    </row>
    <row r="245" spans="1:5" x14ac:dyDescent="0.25">
      <c r="A245" s="23"/>
      <c r="B245" s="24"/>
      <c r="C245" s="209"/>
      <c r="D245" s="209"/>
      <c r="E245" s="9"/>
    </row>
    <row r="246" spans="1:5" x14ac:dyDescent="0.25">
      <c r="A246" s="23"/>
      <c r="B246" s="24"/>
      <c r="C246" s="209"/>
      <c r="D246" s="209"/>
      <c r="E246" s="9"/>
    </row>
    <row r="247" spans="1:5" x14ac:dyDescent="0.25">
      <c r="A247" s="23"/>
      <c r="B247" s="24"/>
      <c r="C247" s="209"/>
      <c r="D247" s="209"/>
      <c r="E247" s="9"/>
    </row>
    <row r="248" spans="1:5" x14ac:dyDescent="0.25">
      <c r="A248" s="23"/>
      <c r="B248" s="24"/>
      <c r="C248" s="209"/>
      <c r="D248" s="209"/>
      <c r="E248" s="9"/>
    </row>
    <row r="249" spans="1:5" x14ac:dyDescent="0.25">
      <c r="A249" s="23"/>
      <c r="B249" s="24"/>
      <c r="C249" s="209"/>
      <c r="D249" s="209"/>
      <c r="E249" s="9"/>
    </row>
    <row r="250" spans="1:5" x14ac:dyDescent="0.25">
      <c r="A250" s="23"/>
      <c r="B250" s="24"/>
      <c r="C250" s="209"/>
      <c r="D250" s="209"/>
      <c r="E250" s="9"/>
    </row>
    <row r="251" spans="1:5" x14ac:dyDescent="0.25">
      <c r="A251" s="23"/>
      <c r="B251" s="24"/>
      <c r="C251" s="209"/>
      <c r="D251" s="209"/>
      <c r="E251" s="9"/>
    </row>
    <row r="252" spans="1:5" x14ac:dyDescent="0.25">
      <c r="A252" s="23"/>
      <c r="B252" s="24"/>
      <c r="C252" s="209"/>
      <c r="D252" s="209"/>
      <c r="E252" s="9"/>
    </row>
    <row r="253" spans="1:5" x14ac:dyDescent="0.25">
      <c r="A253" s="23"/>
      <c r="B253" s="24"/>
      <c r="C253" s="209"/>
      <c r="D253" s="209"/>
      <c r="E253" s="9"/>
    </row>
    <row r="254" spans="1:5" x14ac:dyDescent="0.25">
      <c r="A254" s="23"/>
      <c r="B254" s="24"/>
      <c r="C254" s="209"/>
      <c r="D254" s="209"/>
      <c r="E254" s="9"/>
    </row>
    <row r="255" spans="1:5" x14ac:dyDescent="0.25">
      <c r="A255" s="23"/>
      <c r="B255" s="24"/>
      <c r="C255" s="209"/>
      <c r="D255" s="209"/>
      <c r="E255" s="9"/>
    </row>
    <row r="256" spans="1:5" x14ac:dyDescent="0.25">
      <c r="A256" s="23"/>
      <c r="B256" s="24"/>
      <c r="C256" s="209"/>
      <c r="D256" s="209"/>
      <c r="E256" s="9"/>
    </row>
    <row r="257" spans="1:5" x14ac:dyDescent="0.25">
      <c r="A257" s="23"/>
      <c r="B257" s="24"/>
      <c r="C257" s="209"/>
      <c r="D257" s="209"/>
      <c r="E257" s="9"/>
    </row>
    <row r="258" spans="1:5" x14ac:dyDescent="0.25">
      <c r="A258" s="23"/>
      <c r="B258" s="24"/>
      <c r="C258" s="209"/>
      <c r="D258" s="209"/>
      <c r="E258" s="9"/>
    </row>
    <row r="259" spans="1:5" x14ac:dyDescent="0.25">
      <c r="A259" s="23"/>
      <c r="B259" s="24"/>
      <c r="C259" s="209"/>
      <c r="D259" s="209"/>
      <c r="E259" s="9"/>
    </row>
    <row r="260" spans="1:5" x14ac:dyDescent="0.25">
      <c r="A260" s="23"/>
      <c r="B260" s="24"/>
      <c r="C260" s="209"/>
      <c r="D260" s="209"/>
      <c r="E260" s="9"/>
    </row>
    <row r="261" spans="1:5" x14ac:dyDescent="0.25">
      <c r="A261" s="23"/>
      <c r="B261" s="24"/>
      <c r="C261" s="209"/>
      <c r="D261" s="209"/>
      <c r="E261" s="9"/>
    </row>
    <row r="262" spans="1:5" x14ac:dyDescent="0.25">
      <c r="A262" s="23"/>
      <c r="B262" s="24"/>
      <c r="C262" s="209"/>
      <c r="D262" s="209"/>
      <c r="E262" s="9"/>
    </row>
    <row r="263" spans="1:5" x14ac:dyDescent="0.25">
      <c r="A263" s="23"/>
      <c r="B263" s="24"/>
      <c r="C263" s="209"/>
      <c r="D263" s="209"/>
      <c r="E263" s="9"/>
    </row>
    <row r="264" spans="1:5" x14ac:dyDescent="0.25">
      <c r="A264" s="23"/>
      <c r="B264" s="24"/>
      <c r="C264" s="209"/>
      <c r="D264" s="209"/>
      <c r="E264" s="9"/>
    </row>
    <row r="265" spans="1:5" x14ac:dyDescent="0.25">
      <c r="A265" s="23"/>
      <c r="B265" s="24"/>
      <c r="C265" s="209"/>
      <c r="D265" s="209"/>
      <c r="E265" s="9"/>
    </row>
    <row r="266" spans="1:5" x14ac:dyDescent="0.25">
      <c r="A266" s="23"/>
      <c r="B266" s="24"/>
      <c r="C266" s="209"/>
      <c r="D266" s="209"/>
      <c r="E266" s="9"/>
    </row>
    <row r="267" spans="1:5" x14ac:dyDescent="0.25">
      <c r="A267" s="23"/>
      <c r="B267" s="24"/>
      <c r="C267" s="209"/>
      <c r="D267" s="209"/>
      <c r="E267" s="9"/>
    </row>
    <row r="268" spans="1:5" x14ac:dyDescent="0.25">
      <c r="A268" s="23"/>
      <c r="B268" s="24"/>
      <c r="C268" s="209"/>
      <c r="D268" s="209"/>
      <c r="E268" s="9"/>
    </row>
    <row r="269" spans="1:5" x14ac:dyDescent="0.25">
      <c r="A269" s="23"/>
      <c r="B269" s="24"/>
      <c r="C269" s="209"/>
      <c r="D269" s="209"/>
      <c r="E269" s="9"/>
    </row>
    <row r="270" spans="1:5" x14ac:dyDescent="0.25">
      <c r="A270" s="23"/>
      <c r="B270" s="24"/>
      <c r="C270" s="209"/>
      <c r="D270" s="209"/>
      <c r="E270" s="9"/>
    </row>
    <row r="271" spans="1:5" x14ac:dyDescent="0.25">
      <c r="A271" s="23"/>
      <c r="B271" s="24"/>
      <c r="C271" s="209"/>
      <c r="D271" s="209"/>
      <c r="E271" s="9"/>
    </row>
    <row r="272" spans="1:5" x14ac:dyDescent="0.25">
      <c r="A272" s="23"/>
      <c r="B272" s="24"/>
      <c r="C272" s="209"/>
      <c r="D272" s="209"/>
      <c r="E272" s="9"/>
    </row>
    <row r="273" spans="1:5" x14ac:dyDescent="0.25">
      <c r="A273" s="23"/>
      <c r="B273" s="24"/>
      <c r="C273" s="209"/>
      <c r="D273" s="209"/>
      <c r="E273" s="9"/>
    </row>
    <row r="274" spans="1:5" x14ac:dyDescent="0.25">
      <c r="A274" s="23"/>
      <c r="B274" s="24"/>
      <c r="C274" s="209"/>
      <c r="D274" s="209"/>
      <c r="E274" s="9"/>
    </row>
    <row r="275" spans="1:5" x14ac:dyDescent="0.25">
      <c r="A275" s="23"/>
      <c r="B275" s="24"/>
      <c r="C275" s="209"/>
      <c r="D275" s="209"/>
      <c r="E275" s="9"/>
    </row>
    <row r="276" spans="1:5" x14ac:dyDescent="0.25">
      <c r="A276" s="23"/>
      <c r="B276" s="24"/>
      <c r="C276" s="209"/>
      <c r="D276" s="209"/>
      <c r="E276" s="9"/>
    </row>
    <row r="277" spans="1:5" x14ac:dyDescent="0.25">
      <c r="A277" s="23"/>
      <c r="B277" s="24"/>
      <c r="C277" s="209"/>
      <c r="D277" s="209"/>
      <c r="E277" s="9"/>
    </row>
    <row r="278" spans="1:5" x14ac:dyDescent="0.25">
      <c r="A278" s="23"/>
      <c r="B278" s="24"/>
      <c r="C278" s="209"/>
      <c r="D278" s="209"/>
      <c r="E278" s="9"/>
    </row>
    <row r="279" spans="1:5" x14ac:dyDescent="0.25">
      <c r="A279" s="23"/>
      <c r="B279" s="24"/>
      <c r="C279" s="209"/>
      <c r="D279" s="209"/>
      <c r="E279" s="9"/>
    </row>
    <row r="280" spans="1:5" x14ac:dyDescent="0.25">
      <c r="A280" s="23"/>
      <c r="B280" s="24"/>
      <c r="C280" s="209"/>
      <c r="D280" s="209"/>
      <c r="E280" s="9"/>
    </row>
    <row r="281" spans="1:5" x14ac:dyDescent="0.25">
      <c r="A281" s="23"/>
      <c r="B281" s="24"/>
      <c r="C281" s="209"/>
      <c r="D281" s="209"/>
      <c r="E281" s="9"/>
    </row>
    <row r="282" spans="1:5" x14ac:dyDescent="0.25">
      <c r="A282" s="23"/>
      <c r="B282" s="24"/>
      <c r="C282" s="209"/>
      <c r="D282" s="209"/>
      <c r="E282" s="9"/>
    </row>
    <row r="283" spans="1:5" x14ac:dyDescent="0.25">
      <c r="A283" s="23"/>
      <c r="B283" s="24"/>
      <c r="C283" s="209"/>
      <c r="D283" s="209"/>
      <c r="E283" s="9"/>
    </row>
    <row r="284" spans="1:5" x14ac:dyDescent="0.25">
      <c r="A284" s="23"/>
      <c r="B284" s="24"/>
      <c r="C284" s="209"/>
      <c r="D284" s="209"/>
      <c r="E284" s="9"/>
    </row>
    <row r="285" spans="1:5" x14ac:dyDescent="0.25">
      <c r="A285" s="23"/>
      <c r="B285" s="24"/>
      <c r="C285" s="209"/>
      <c r="D285" s="209"/>
      <c r="E285" s="9"/>
    </row>
    <row r="286" spans="1:5" x14ac:dyDescent="0.25">
      <c r="A286" s="23"/>
      <c r="B286" s="24"/>
      <c r="C286" s="209"/>
      <c r="D286" s="209"/>
      <c r="E286" s="9"/>
    </row>
    <row r="287" spans="1:5" x14ac:dyDescent="0.25">
      <c r="A287" s="23"/>
      <c r="B287" s="24"/>
      <c r="C287" s="209"/>
      <c r="D287" s="209"/>
      <c r="E287" s="9"/>
    </row>
    <row r="288" spans="1:5" x14ac:dyDescent="0.25">
      <c r="A288" s="23"/>
      <c r="B288" s="24"/>
      <c r="C288" s="209"/>
      <c r="D288" s="209"/>
      <c r="E288" s="9"/>
    </row>
    <row r="289" spans="1:5" x14ac:dyDescent="0.25">
      <c r="A289" s="23"/>
      <c r="B289" s="24"/>
      <c r="C289" s="209"/>
      <c r="D289" s="209"/>
      <c r="E289" s="9"/>
    </row>
    <row r="290" spans="1:5" x14ac:dyDescent="0.25">
      <c r="A290" s="23"/>
      <c r="B290" s="24"/>
      <c r="C290" s="209"/>
      <c r="D290" s="209"/>
      <c r="E290" s="9"/>
    </row>
    <row r="291" spans="1:5" x14ac:dyDescent="0.25">
      <c r="A291" s="23"/>
      <c r="B291" s="24"/>
      <c r="C291" s="209"/>
      <c r="D291" s="209"/>
      <c r="E291" s="9"/>
    </row>
    <row r="292" spans="1:5" x14ac:dyDescent="0.25">
      <c r="A292" s="23"/>
      <c r="B292" s="24"/>
      <c r="C292" s="209"/>
      <c r="D292" s="209"/>
      <c r="E292" s="9"/>
    </row>
    <row r="293" spans="1:5" x14ac:dyDescent="0.25">
      <c r="A293" s="23"/>
      <c r="B293" s="24"/>
      <c r="C293" s="209"/>
      <c r="D293" s="209"/>
      <c r="E293" s="9"/>
    </row>
    <row r="294" spans="1:5" x14ac:dyDescent="0.25">
      <c r="A294" s="23"/>
      <c r="B294" s="24"/>
      <c r="C294" s="209"/>
      <c r="D294" s="209"/>
      <c r="E294" s="9"/>
    </row>
    <row r="295" spans="1:5" x14ac:dyDescent="0.25">
      <c r="A295" s="23"/>
      <c r="B295" s="24"/>
      <c r="C295" s="209"/>
      <c r="D295" s="209"/>
      <c r="E295" s="9"/>
    </row>
    <row r="296" spans="1:5" x14ac:dyDescent="0.25">
      <c r="A296" s="23"/>
      <c r="B296" s="24"/>
      <c r="C296" s="209"/>
      <c r="D296" s="209"/>
      <c r="E296" s="9"/>
    </row>
    <row r="297" spans="1:5" x14ac:dyDescent="0.25">
      <c r="A297" s="23"/>
      <c r="B297" s="24"/>
      <c r="C297" s="209"/>
      <c r="D297" s="209"/>
      <c r="E297" s="9"/>
    </row>
    <row r="298" spans="1:5" x14ac:dyDescent="0.25">
      <c r="A298" s="23"/>
      <c r="B298" s="24"/>
      <c r="C298" s="209"/>
      <c r="D298" s="209"/>
      <c r="E298" s="9"/>
    </row>
    <row r="299" spans="1:5" x14ac:dyDescent="0.25">
      <c r="A299" s="23"/>
      <c r="B299" s="24"/>
      <c r="C299" s="209"/>
      <c r="D299" s="209"/>
      <c r="E299" s="9"/>
    </row>
    <row r="300" spans="1:5" x14ac:dyDescent="0.25">
      <c r="A300" s="23"/>
      <c r="B300" s="24"/>
      <c r="C300" s="209"/>
      <c r="D300" s="209"/>
      <c r="E300" s="9"/>
    </row>
    <row r="301" spans="1:5" x14ac:dyDescent="0.25">
      <c r="A301" s="23"/>
      <c r="B301" s="24"/>
      <c r="C301" s="209"/>
      <c r="D301" s="209"/>
      <c r="E301" s="9"/>
    </row>
    <row r="302" spans="1:5" x14ac:dyDescent="0.25">
      <c r="A302" s="23"/>
      <c r="B302" s="24"/>
      <c r="C302" s="209"/>
      <c r="D302" s="209"/>
      <c r="E302" s="9"/>
    </row>
    <row r="303" spans="1:5" x14ac:dyDescent="0.25">
      <c r="A303" s="23"/>
      <c r="B303" s="24"/>
      <c r="C303" s="209"/>
      <c r="D303" s="209"/>
      <c r="E303" s="9"/>
    </row>
    <row r="304" spans="1:5" x14ac:dyDescent="0.25">
      <c r="A304" s="23"/>
      <c r="B304" s="24"/>
      <c r="C304" s="209"/>
      <c r="D304" s="209"/>
      <c r="E304" s="9"/>
    </row>
    <row r="305" spans="1:5" x14ac:dyDescent="0.25">
      <c r="A305" s="23"/>
      <c r="B305" s="24"/>
      <c r="C305" s="209"/>
      <c r="D305" s="209"/>
      <c r="E305" s="9"/>
    </row>
    <row r="306" spans="1:5" x14ac:dyDescent="0.25">
      <c r="A306" s="23"/>
      <c r="B306" s="24"/>
      <c r="C306" s="209"/>
      <c r="D306" s="209"/>
      <c r="E306" s="9"/>
    </row>
    <row r="307" spans="1:5" x14ac:dyDescent="0.25">
      <c r="A307" s="23"/>
      <c r="B307" s="24"/>
      <c r="C307" s="209"/>
      <c r="D307" s="209"/>
      <c r="E307" s="9"/>
    </row>
    <row r="308" spans="1:5" x14ac:dyDescent="0.25">
      <c r="A308" s="23"/>
      <c r="B308" s="24"/>
      <c r="C308" s="209"/>
      <c r="D308" s="209"/>
      <c r="E308" s="9"/>
    </row>
    <row r="309" spans="1:5" x14ac:dyDescent="0.25">
      <c r="A309" s="23"/>
      <c r="B309" s="24"/>
      <c r="C309" s="209"/>
      <c r="D309" s="209"/>
      <c r="E309" s="9"/>
    </row>
    <row r="310" spans="1:5" x14ac:dyDescent="0.25">
      <c r="A310" s="23"/>
      <c r="B310" s="24"/>
      <c r="C310" s="209"/>
      <c r="D310" s="209"/>
      <c r="E310" s="9"/>
    </row>
    <row r="311" spans="1:5" x14ac:dyDescent="0.25">
      <c r="A311" s="23"/>
      <c r="B311" s="24"/>
      <c r="C311" s="209"/>
      <c r="D311" s="209"/>
      <c r="E311" s="9"/>
    </row>
    <row r="312" spans="1:5" x14ac:dyDescent="0.25">
      <c r="A312" s="23"/>
      <c r="B312" s="24"/>
      <c r="C312" s="209"/>
      <c r="D312" s="209"/>
      <c r="E312" s="9"/>
    </row>
    <row r="313" spans="1:5" x14ac:dyDescent="0.25">
      <c r="A313" s="23"/>
      <c r="B313" s="24"/>
      <c r="C313" s="209"/>
      <c r="D313" s="209"/>
      <c r="E313" s="9"/>
    </row>
    <row r="314" spans="1:5" x14ac:dyDescent="0.25">
      <c r="A314" s="23"/>
      <c r="B314" s="24"/>
      <c r="C314" s="209"/>
      <c r="D314" s="209"/>
      <c r="E314" s="9"/>
    </row>
    <row r="315" spans="1:5" x14ac:dyDescent="0.25">
      <c r="A315" s="23"/>
      <c r="B315" s="24"/>
      <c r="C315" s="209"/>
      <c r="D315" s="209"/>
      <c r="E315" s="9"/>
    </row>
    <row r="316" spans="1:5" x14ac:dyDescent="0.25">
      <c r="A316" s="23"/>
      <c r="B316" s="24"/>
      <c r="C316" s="209"/>
      <c r="D316" s="209"/>
      <c r="E316" s="9"/>
    </row>
    <row r="317" spans="1:5" x14ac:dyDescent="0.25">
      <c r="A317" s="23"/>
      <c r="B317" s="24"/>
      <c r="C317" s="209"/>
      <c r="D317" s="209"/>
      <c r="E317" s="9"/>
    </row>
    <row r="318" spans="1:5" x14ac:dyDescent="0.25">
      <c r="A318" s="23"/>
      <c r="B318" s="24"/>
      <c r="C318" s="209"/>
      <c r="D318" s="209"/>
      <c r="E318" s="9"/>
    </row>
    <row r="319" spans="1:5" x14ac:dyDescent="0.25">
      <c r="A319" s="23"/>
      <c r="B319" s="24"/>
      <c r="C319" s="209"/>
      <c r="D319" s="209"/>
      <c r="E319" s="9"/>
    </row>
    <row r="320" spans="1:5" x14ac:dyDescent="0.25">
      <c r="A320" s="23"/>
      <c r="B320" s="24"/>
      <c r="C320" s="209"/>
      <c r="D320" s="209"/>
      <c r="E320" s="9"/>
    </row>
    <row r="321" spans="1:5" x14ac:dyDescent="0.25">
      <c r="A321" s="23"/>
      <c r="B321" s="24"/>
      <c r="C321" s="209"/>
      <c r="D321" s="209"/>
      <c r="E321" s="9"/>
    </row>
    <row r="322" spans="1:5" x14ac:dyDescent="0.25">
      <c r="A322" s="23"/>
      <c r="B322" s="24"/>
      <c r="C322" s="209"/>
      <c r="D322" s="209"/>
      <c r="E322" s="9"/>
    </row>
    <row r="323" spans="1:5" x14ac:dyDescent="0.25">
      <c r="A323" s="23"/>
      <c r="B323" s="24"/>
      <c r="C323" s="209"/>
      <c r="D323" s="209"/>
      <c r="E323" s="9"/>
    </row>
    <row r="324" spans="1:5" x14ac:dyDescent="0.25">
      <c r="A324" s="23"/>
      <c r="B324" s="24"/>
      <c r="C324" s="209"/>
      <c r="D324" s="209"/>
      <c r="E324" s="9"/>
    </row>
    <row r="325" spans="1:5" x14ac:dyDescent="0.25">
      <c r="A325" s="23"/>
      <c r="B325" s="24"/>
      <c r="C325" s="209"/>
      <c r="D325" s="209"/>
      <c r="E325" s="9"/>
    </row>
    <row r="326" spans="1:5" x14ac:dyDescent="0.25">
      <c r="A326" s="23"/>
      <c r="B326" s="24"/>
      <c r="C326" s="209"/>
      <c r="D326" s="209"/>
      <c r="E326" s="9"/>
    </row>
    <row r="327" spans="1:5" x14ac:dyDescent="0.25">
      <c r="A327" s="23"/>
      <c r="B327" s="24"/>
      <c r="C327" s="209"/>
      <c r="D327" s="209"/>
      <c r="E327" s="9"/>
    </row>
    <row r="328" spans="1:5" x14ac:dyDescent="0.25">
      <c r="A328" s="23"/>
      <c r="B328" s="24"/>
      <c r="C328" s="209"/>
      <c r="D328" s="209"/>
      <c r="E328" s="9"/>
    </row>
    <row r="329" spans="1:5" x14ac:dyDescent="0.25">
      <c r="A329" s="23"/>
      <c r="B329" s="24"/>
      <c r="C329" s="209"/>
      <c r="D329" s="209"/>
      <c r="E329" s="9"/>
    </row>
    <row r="330" spans="1:5" x14ac:dyDescent="0.25">
      <c r="A330" s="23"/>
      <c r="B330" s="24"/>
      <c r="C330" s="209"/>
      <c r="D330" s="209"/>
      <c r="E330" s="9"/>
    </row>
    <row r="331" spans="1:5" x14ac:dyDescent="0.25">
      <c r="A331" s="23"/>
      <c r="B331" s="24"/>
      <c r="C331" s="209"/>
      <c r="D331" s="209"/>
      <c r="E331" s="9"/>
    </row>
    <row r="332" spans="1:5" x14ac:dyDescent="0.25">
      <c r="A332" s="23"/>
      <c r="B332" s="24"/>
      <c r="C332" s="209"/>
      <c r="D332" s="209"/>
      <c r="E332" s="9"/>
    </row>
    <row r="333" spans="1:5" x14ac:dyDescent="0.25">
      <c r="A333" s="23"/>
      <c r="B333" s="24"/>
      <c r="C333" s="209"/>
      <c r="D333" s="209"/>
      <c r="E333" s="9"/>
    </row>
    <row r="334" spans="1:5" x14ac:dyDescent="0.25">
      <c r="A334" s="23"/>
      <c r="B334" s="24"/>
      <c r="C334" s="209"/>
      <c r="D334" s="209"/>
      <c r="E334" s="9"/>
    </row>
    <row r="335" spans="1:5" x14ac:dyDescent="0.25">
      <c r="A335" s="23"/>
      <c r="B335" s="24"/>
      <c r="C335" s="209"/>
      <c r="D335" s="209"/>
      <c r="E335" s="9"/>
    </row>
    <row r="336" spans="1:5" x14ac:dyDescent="0.25">
      <c r="A336" s="23"/>
      <c r="B336" s="24"/>
      <c r="C336" s="209"/>
      <c r="D336" s="209"/>
      <c r="E336" s="9"/>
    </row>
    <row r="337" spans="1:5" x14ac:dyDescent="0.25">
      <c r="A337" s="23"/>
      <c r="B337" s="24"/>
      <c r="C337" s="209"/>
      <c r="D337" s="209"/>
      <c r="E337" s="9"/>
    </row>
    <row r="338" spans="1:5" x14ac:dyDescent="0.25">
      <c r="A338" s="23"/>
      <c r="B338" s="24"/>
      <c r="C338" s="209"/>
      <c r="D338" s="209"/>
      <c r="E338" s="9"/>
    </row>
    <row r="339" spans="1:5" x14ac:dyDescent="0.25">
      <c r="A339" s="23"/>
      <c r="B339" s="24"/>
      <c r="C339" s="209"/>
      <c r="D339" s="209"/>
      <c r="E339" s="9"/>
    </row>
    <row r="340" spans="1:5" x14ac:dyDescent="0.25">
      <c r="A340" s="23"/>
      <c r="B340" s="24"/>
      <c r="C340" s="209"/>
      <c r="D340" s="209"/>
      <c r="E340" s="9"/>
    </row>
    <row r="341" spans="1:5" x14ac:dyDescent="0.25">
      <c r="A341" s="23"/>
      <c r="B341" s="24"/>
      <c r="C341" s="209"/>
      <c r="D341" s="209"/>
      <c r="E341" s="9"/>
    </row>
    <row r="342" spans="1:5" x14ac:dyDescent="0.25">
      <c r="A342" s="23"/>
      <c r="B342" s="24"/>
      <c r="C342" s="209"/>
      <c r="D342" s="209"/>
      <c r="E342" s="9"/>
    </row>
    <row r="343" spans="1:5" x14ac:dyDescent="0.25">
      <c r="A343" s="23"/>
      <c r="B343" s="24"/>
      <c r="C343" s="209"/>
      <c r="D343" s="209"/>
      <c r="E343" s="9"/>
    </row>
    <row r="344" spans="1:5" x14ac:dyDescent="0.25">
      <c r="A344" s="23"/>
      <c r="B344" s="24"/>
      <c r="C344" s="209"/>
      <c r="D344" s="209"/>
      <c r="E344" s="9"/>
    </row>
    <row r="345" spans="1:5" x14ac:dyDescent="0.25">
      <c r="A345" s="23"/>
      <c r="B345" s="24"/>
      <c r="C345" s="209"/>
      <c r="D345" s="209"/>
      <c r="E345" s="9"/>
    </row>
    <row r="346" spans="1:5" x14ac:dyDescent="0.25">
      <c r="A346" s="23"/>
      <c r="B346" s="24"/>
      <c r="C346" s="209"/>
      <c r="D346" s="209"/>
      <c r="E346" s="9"/>
    </row>
    <row r="347" spans="1:5" x14ac:dyDescent="0.25">
      <c r="A347" s="23"/>
      <c r="B347" s="24"/>
      <c r="C347" s="209"/>
      <c r="D347" s="209"/>
      <c r="E347" s="9"/>
    </row>
    <row r="348" spans="1:5" x14ac:dyDescent="0.25">
      <c r="A348" s="23"/>
      <c r="B348" s="24"/>
      <c r="C348" s="209"/>
      <c r="D348" s="209"/>
      <c r="E348" s="9"/>
    </row>
    <row r="349" spans="1:5" x14ac:dyDescent="0.25">
      <c r="A349" s="23"/>
      <c r="B349" s="24"/>
      <c r="C349" s="209"/>
      <c r="D349" s="209"/>
      <c r="E349" s="9"/>
    </row>
    <row r="350" spans="1:5" x14ac:dyDescent="0.25">
      <c r="A350" s="23"/>
      <c r="B350" s="24"/>
      <c r="C350" s="209"/>
      <c r="D350" s="209"/>
      <c r="E350" s="9"/>
    </row>
    <row r="351" spans="1:5" x14ac:dyDescent="0.25">
      <c r="A351" s="23"/>
      <c r="B351" s="24"/>
      <c r="C351" s="209"/>
      <c r="D351" s="209"/>
      <c r="E351" s="9"/>
    </row>
    <row r="352" spans="1:5" x14ac:dyDescent="0.25">
      <c r="A352" s="23"/>
      <c r="B352" s="24"/>
      <c r="C352" s="209"/>
      <c r="D352" s="209"/>
      <c r="E352" s="9"/>
    </row>
    <row r="353" spans="1:5" x14ac:dyDescent="0.25">
      <c r="A353" s="23"/>
      <c r="B353" s="24"/>
      <c r="C353" s="209"/>
      <c r="D353" s="209"/>
      <c r="E353" s="9"/>
    </row>
    <row r="354" spans="1:5" x14ac:dyDescent="0.25">
      <c r="A354" s="23"/>
      <c r="B354" s="24"/>
      <c r="C354" s="209"/>
      <c r="D354" s="209"/>
      <c r="E354" s="9"/>
    </row>
    <row r="355" spans="1:5" x14ac:dyDescent="0.25">
      <c r="A355" s="23"/>
      <c r="B355" s="24"/>
      <c r="C355" s="209"/>
      <c r="D355" s="209"/>
      <c r="E355" s="9"/>
    </row>
    <row r="356" spans="1:5" x14ac:dyDescent="0.25">
      <c r="A356" s="23"/>
      <c r="B356" s="24"/>
      <c r="C356" s="209"/>
      <c r="D356" s="209"/>
      <c r="E356" s="9"/>
    </row>
    <row r="357" spans="1:5" x14ac:dyDescent="0.25">
      <c r="A357" s="23"/>
      <c r="B357" s="24"/>
      <c r="C357" s="209"/>
      <c r="D357" s="209"/>
      <c r="E357" s="9"/>
    </row>
    <row r="358" spans="1:5" x14ac:dyDescent="0.25">
      <c r="A358" s="23"/>
      <c r="B358" s="24"/>
      <c r="C358" s="209"/>
      <c r="D358" s="209"/>
      <c r="E358" s="9"/>
    </row>
    <row r="359" spans="1:5" x14ac:dyDescent="0.25">
      <c r="A359" s="23"/>
      <c r="B359" s="24"/>
      <c r="C359" s="209"/>
      <c r="D359" s="209"/>
      <c r="E359" s="9"/>
    </row>
    <row r="360" spans="1:5" x14ac:dyDescent="0.25">
      <c r="A360" s="23"/>
      <c r="B360" s="24"/>
      <c r="C360" s="209"/>
      <c r="D360" s="209"/>
      <c r="E360" s="9"/>
    </row>
    <row r="361" spans="1:5" x14ac:dyDescent="0.25">
      <c r="A361" s="23"/>
      <c r="B361" s="24"/>
      <c r="C361" s="209"/>
      <c r="D361" s="209"/>
      <c r="E361" s="9"/>
    </row>
    <row r="362" spans="1:5" x14ac:dyDescent="0.25">
      <c r="A362" s="23"/>
      <c r="B362" s="24"/>
      <c r="C362" s="209"/>
      <c r="D362" s="209"/>
      <c r="E362" s="9"/>
    </row>
    <row r="363" spans="1:5" x14ac:dyDescent="0.25">
      <c r="A363" s="23"/>
      <c r="B363" s="24"/>
      <c r="C363" s="209"/>
      <c r="D363" s="209"/>
      <c r="E363" s="9"/>
    </row>
    <row r="364" spans="1:5" x14ac:dyDescent="0.25">
      <c r="A364" s="23"/>
      <c r="B364" s="24"/>
      <c r="C364" s="209"/>
      <c r="D364" s="209"/>
      <c r="E364" s="9"/>
    </row>
    <row r="365" spans="1:5" x14ac:dyDescent="0.25">
      <c r="A365" s="23"/>
      <c r="B365" s="24"/>
      <c r="C365" s="209"/>
      <c r="D365" s="209"/>
      <c r="E365" s="9"/>
    </row>
    <row r="366" spans="1:5" x14ac:dyDescent="0.25">
      <c r="A366" s="23"/>
      <c r="B366" s="24"/>
      <c r="C366" s="209"/>
      <c r="D366" s="209"/>
      <c r="E366" s="9"/>
    </row>
    <row r="367" spans="1:5" x14ac:dyDescent="0.25">
      <c r="A367" s="23"/>
      <c r="B367" s="24"/>
      <c r="C367" s="209"/>
      <c r="D367" s="209"/>
      <c r="E367" s="9"/>
    </row>
    <row r="368" spans="1:5" x14ac:dyDescent="0.25">
      <c r="A368" s="23"/>
      <c r="B368" s="24"/>
      <c r="C368" s="209"/>
      <c r="D368" s="209"/>
      <c r="E368" s="9"/>
    </row>
    <row r="369" spans="1:5" x14ac:dyDescent="0.25">
      <c r="A369" s="23"/>
      <c r="B369" s="24"/>
      <c r="C369" s="209"/>
      <c r="D369" s="209"/>
      <c r="E369" s="9"/>
    </row>
    <row r="370" spans="1:5" x14ac:dyDescent="0.25">
      <c r="A370" s="23"/>
      <c r="B370" s="24"/>
      <c r="C370" s="209"/>
      <c r="D370" s="209"/>
      <c r="E370" s="9"/>
    </row>
    <row r="371" spans="1:5" x14ac:dyDescent="0.25">
      <c r="A371" s="23"/>
      <c r="B371" s="24"/>
      <c r="C371" s="209"/>
      <c r="D371" s="209"/>
      <c r="E371" s="9"/>
    </row>
    <row r="372" spans="1:5" x14ac:dyDescent="0.25">
      <c r="A372" s="23"/>
      <c r="B372" s="24"/>
      <c r="C372" s="209"/>
      <c r="D372" s="209"/>
      <c r="E372" s="9"/>
    </row>
    <row r="373" spans="1:5" x14ac:dyDescent="0.25">
      <c r="A373" s="23"/>
      <c r="B373" s="24"/>
      <c r="C373" s="209"/>
      <c r="D373" s="209"/>
      <c r="E373" s="9"/>
    </row>
    <row r="374" spans="1:5" x14ac:dyDescent="0.25">
      <c r="A374" s="23"/>
      <c r="B374" s="24"/>
      <c r="C374" s="209"/>
      <c r="D374" s="209"/>
      <c r="E374" s="9"/>
    </row>
    <row r="375" spans="1:5" x14ac:dyDescent="0.25">
      <c r="A375" s="23"/>
      <c r="B375" s="24"/>
      <c r="C375" s="209"/>
      <c r="D375" s="209"/>
      <c r="E375" s="9"/>
    </row>
    <row r="376" spans="1:5" x14ac:dyDescent="0.25">
      <c r="A376" s="23"/>
      <c r="B376" s="24"/>
      <c r="C376" s="209"/>
      <c r="D376" s="209"/>
      <c r="E376" s="9"/>
    </row>
    <row r="377" spans="1:5" x14ac:dyDescent="0.25">
      <c r="A377" s="23"/>
      <c r="B377" s="24"/>
      <c r="C377" s="209"/>
      <c r="D377" s="209"/>
      <c r="E377" s="9"/>
    </row>
    <row r="378" spans="1:5" x14ac:dyDescent="0.25">
      <c r="A378" s="23"/>
      <c r="B378" s="24"/>
      <c r="C378" s="209"/>
      <c r="D378" s="209"/>
      <c r="E378" s="9"/>
    </row>
    <row r="379" spans="1:5" x14ac:dyDescent="0.25">
      <c r="A379" s="23"/>
      <c r="B379" s="24"/>
      <c r="C379" s="209"/>
      <c r="D379" s="209"/>
      <c r="E379" s="9"/>
    </row>
    <row r="380" spans="1:5" x14ac:dyDescent="0.25">
      <c r="A380" s="23"/>
      <c r="B380" s="24"/>
      <c r="C380" s="209"/>
      <c r="D380" s="209"/>
      <c r="E380" s="9"/>
    </row>
    <row r="381" spans="1:5" x14ac:dyDescent="0.25">
      <c r="A381" s="23"/>
      <c r="B381" s="24"/>
      <c r="C381" s="209"/>
      <c r="D381" s="209"/>
      <c r="E381" s="9"/>
    </row>
    <row r="382" spans="1:5" x14ac:dyDescent="0.25">
      <c r="A382" s="23"/>
      <c r="B382" s="24"/>
      <c r="C382" s="209"/>
      <c r="D382" s="209"/>
      <c r="E382" s="9"/>
    </row>
    <row r="383" spans="1:5" x14ac:dyDescent="0.25">
      <c r="A383" s="23"/>
      <c r="B383" s="24"/>
      <c r="C383" s="209"/>
      <c r="D383" s="209"/>
      <c r="E383" s="9"/>
    </row>
    <row r="384" spans="1:5" x14ac:dyDescent="0.25">
      <c r="A384" s="23"/>
      <c r="B384" s="24"/>
      <c r="C384" s="209"/>
      <c r="D384" s="209"/>
      <c r="E384" s="9"/>
    </row>
    <row r="385" spans="1:5" x14ac:dyDescent="0.25">
      <c r="A385" s="23"/>
      <c r="B385" s="24"/>
      <c r="C385" s="209"/>
      <c r="D385" s="209"/>
      <c r="E385" s="9"/>
    </row>
    <row r="386" spans="1:5" x14ac:dyDescent="0.25">
      <c r="A386" s="23"/>
      <c r="B386" s="24"/>
      <c r="C386" s="209"/>
      <c r="D386" s="209"/>
      <c r="E386" s="9"/>
    </row>
    <row r="387" spans="1:5" x14ac:dyDescent="0.25">
      <c r="A387" s="23"/>
      <c r="B387" s="24"/>
      <c r="C387" s="209"/>
      <c r="D387" s="209"/>
      <c r="E387" s="9"/>
    </row>
    <row r="388" spans="1:5" x14ac:dyDescent="0.25">
      <c r="A388" s="23"/>
      <c r="B388" s="24"/>
      <c r="C388" s="209"/>
      <c r="D388" s="209"/>
      <c r="E388" s="9"/>
    </row>
    <row r="389" spans="1:5" x14ac:dyDescent="0.25">
      <c r="A389" s="23"/>
      <c r="B389" s="24"/>
      <c r="C389" s="209"/>
      <c r="D389" s="209"/>
      <c r="E389" s="9"/>
    </row>
    <row r="390" spans="1:5" x14ac:dyDescent="0.25">
      <c r="A390" s="23"/>
      <c r="B390" s="24"/>
      <c r="C390" s="209"/>
      <c r="D390" s="209"/>
      <c r="E390" s="9"/>
    </row>
    <row r="391" spans="1:5" x14ac:dyDescent="0.25">
      <c r="A391" s="23"/>
      <c r="B391" s="24"/>
      <c r="C391" s="209"/>
      <c r="D391" s="209"/>
      <c r="E391" s="9"/>
    </row>
    <row r="392" spans="1:5" x14ac:dyDescent="0.25">
      <c r="A392" s="23"/>
      <c r="B392" s="24"/>
      <c r="C392" s="209"/>
      <c r="D392" s="209"/>
      <c r="E392" s="9"/>
    </row>
    <row r="393" spans="1:5" x14ac:dyDescent="0.25">
      <c r="A393" s="23"/>
      <c r="B393" s="24"/>
      <c r="C393" s="209"/>
      <c r="D393" s="209"/>
      <c r="E393" s="9"/>
    </row>
    <row r="394" spans="1:5" x14ac:dyDescent="0.25">
      <c r="A394" s="23"/>
      <c r="B394" s="24"/>
      <c r="C394" s="209"/>
      <c r="D394" s="209"/>
      <c r="E394" s="9"/>
    </row>
    <row r="395" spans="1:5" x14ac:dyDescent="0.25">
      <c r="A395" s="23"/>
      <c r="B395" s="24"/>
      <c r="C395" s="209"/>
      <c r="D395" s="209"/>
      <c r="E395" s="9"/>
    </row>
    <row r="396" spans="1:5" x14ac:dyDescent="0.25">
      <c r="A396" s="23"/>
      <c r="B396" s="24"/>
      <c r="C396" s="209"/>
      <c r="D396" s="209"/>
      <c r="E396" s="9"/>
    </row>
    <row r="397" spans="1:5" x14ac:dyDescent="0.25">
      <c r="A397" s="23"/>
      <c r="B397" s="24"/>
      <c r="C397" s="209"/>
      <c r="D397" s="209"/>
      <c r="E397" s="9"/>
    </row>
    <row r="398" spans="1:5" x14ac:dyDescent="0.25">
      <c r="A398" s="23"/>
      <c r="B398" s="24"/>
      <c r="C398" s="209"/>
      <c r="D398" s="209"/>
      <c r="E398" s="9"/>
    </row>
    <row r="399" spans="1:5" x14ac:dyDescent="0.25">
      <c r="A399" s="23"/>
      <c r="B399" s="24"/>
      <c r="C399" s="209"/>
      <c r="D399" s="209"/>
      <c r="E399" s="9"/>
    </row>
    <row r="400" spans="1:5" x14ac:dyDescent="0.25">
      <c r="A400" s="23"/>
      <c r="B400" s="24"/>
      <c r="C400" s="209"/>
      <c r="D400" s="209"/>
      <c r="E400" s="9"/>
    </row>
    <row r="401" spans="1:5" x14ac:dyDescent="0.25">
      <c r="A401" s="23"/>
      <c r="B401" s="24"/>
      <c r="C401" s="209"/>
      <c r="D401" s="209"/>
      <c r="E401" s="9"/>
    </row>
    <row r="402" spans="1:5" x14ac:dyDescent="0.25">
      <c r="A402" s="23"/>
      <c r="B402" s="24"/>
      <c r="C402" s="209"/>
      <c r="D402" s="209"/>
      <c r="E402" s="9"/>
    </row>
    <row r="403" spans="1:5" x14ac:dyDescent="0.25">
      <c r="A403" s="23"/>
      <c r="B403" s="24"/>
      <c r="C403" s="209"/>
      <c r="D403" s="209"/>
      <c r="E403" s="9"/>
    </row>
    <row r="404" spans="1:5" x14ac:dyDescent="0.25">
      <c r="A404" s="23"/>
      <c r="B404" s="24"/>
      <c r="C404" s="209"/>
      <c r="D404" s="209"/>
      <c r="E404" s="9"/>
    </row>
    <row r="405" spans="1:5" x14ac:dyDescent="0.25">
      <c r="A405" s="23"/>
      <c r="B405" s="24"/>
      <c r="C405" s="209"/>
      <c r="D405" s="209"/>
      <c r="E405" s="9"/>
    </row>
    <row r="406" spans="1:5" x14ac:dyDescent="0.25">
      <c r="A406" s="23"/>
      <c r="B406" s="24"/>
      <c r="C406" s="209"/>
      <c r="D406" s="209"/>
      <c r="E406" s="9"/>
    </row>
    <row r="407" spans="1:5" x14ac:dyDescent="0.25">
      <c r="A407" s="23"/>
      <c r="B407" s="24"/>
      <c r="C407" s="209"/>
      <c r="D407" s="209"/>
      <c r="E407" s="9"/>
    </row>
    <row r="408" spans="1:5" x14ac:dyDescent="0.25">
      <c r="A408" s="23"/>
      <c r="B408" s="24"/>
      <c r="C408" s="209"/>
      <c r="D408" s="209"/>
      <c r="E408" s="9"/>
    </row>
    <row r="409" spans="1:5" x14ac:dyDescent="0.25">
      <c r="A409" s="23"/>
      <c r="B409" s="24"/>
      <c r="C409" s="209"/>
      <c r="D409" s="209"/>
      <c r="E409" s="9"/>
    </row>
    <row r="410" spans="1:5" x14ac:dyDescent="0.25">
      <c r="A410" s="23"/>
      <c r="B410" s="24"/>
      <c r="C410" s="209"/>
      <c r="D410" s="209"/>
      <c r="E410" s="9"/>
    </row>
    <row r="411" spans="1:5" x14ac:dyDescent="0.25">
      <c r="A411" s="23"/>
      <c r="B411" s="24"/>
      <c r="C411" s="209"/>
      <c r="D411" s="209"/>
      <c r="E411" s="9"/>
    </row>
    <row r="412" spans="1:5" x14ac:dyDescent="0.25">
      <c r="A412" s="23"/>
      <c r="B412" s="24"/>
      <c r="C412" s="209"/>
      <c r="D412" s="209"/>
      <c r="E412" s="9"/>
    </row>
    <row r="413" spans="1:5" x14ac:dyDescent="0.25">
      <c r="A413" s="23"/>
      <c r="B413" s="24"/>
      <c r="C413" s="209"/>
      <c r="D413" s="209"/>
      <c r="E413" s="9"/>
    </row>
    <row r="414" spans="1:5" x14ac:dyDescent="0.25">
      <c r="A414" s="23"/>
      <c r="B414" s="24"/>
      <c r="C414" s="209"/>
      <c r="D414" s="209"/>
      <c r="E414" s="9"/>
    </row>
    <row r="415" spans="1:5" x14ac:dyDescent="0.25">
      <c r="A415" s="23"/>
      <c r="B415" s="24"/>
      <c r="C415" s="209"/>
      <c r="D415" s="209"/>
      <c r="E415" s="9"/>
    </row>
    <row r="416" spans="1:5" x14ac:dyDescent="0.25">
      <c r="A416" s="23"/>
      <c r="B416" s="24"/>
      <c r="C416" s="209"/>
      <c r="D416" s="209"/>
      <c r="E416" s="9"/>
    </row>
    <row r="417" spans="1:5" x14ac:dyDescent="0.25">
      <c r="A417" s="23"/>
      <c r="B417" s="24"/>
      <c r="C417" s="209"/>
      <c r="D417" s="209"/>
      <c r="E417" s="9"/>
    </row>
    <row r="418" spans="1:5" x14ac:dyDescent="0.25">
      <c r="A418" s="23"/>
      <c r="B418" s="24"/>
      <c r="C418" s="209"/>
      <c r="D418" s="209"/>
      <c r="E418" s="9"/>
    </row>
    <row r="419" spans="1:5" x14ac:dyDescent="0.25">
      <c r="A419" s="23"/>
      <c r="B419" s="24"/>
      <c r="C419" s="209"/>
      <c r="D419" s="209"/>
      <c r="E419" s="9"/>
    </row>
    <row r="420" spans="1:5" x14ac:dyDescent="0.25">
      <c r="A420" s="23"/>
      <c r="B420" s="24"/>
      <c r="C420" s="209"/>
      <c r="D420" s="209"/>
      <c r="E420" s="9"/>
    </row>
    <row r="421" spans="1:5" x14ac:dyDescent="0.25">
      <c r="A421" s="23"/>
      <c r="B421" s="24"/>
      <c r="C421" s="209"/>
      <c r="D421" s="209"/>
      <c r="E421" s="9"/>
    </row>
    <row r="422" spans="1:5" x14ac:dyDescent="0.25">
      <c r="A422" s="23"/>
      <c r="B422" s="24"/>
      <c r="C422" s="209"/>
      <c r="D422" s="209"/>
      <c r="E422" s="9"/>
    </row>
    <row r="423" spans="1:5" x14ac:dyDescent="0.25">
      <c r="A423" s="23"/>
      <c r="B423" s="24"/>
      <c r="C423" s="209"/>
      <c r="D423" s="209"/>
      <c r="E423" s="9"/>
    </row>
    <row r="424" spans="1:5" x14ac:dyDescent="0.25">
      <c r="A424" s="23"/>
      <c r="B424" s="24"/>
      <c r="C424" s="209"/>
      <c r="D424" s="209"/>
      <c r="E424" s="9"/>
    </row>
    <row r="425" spans="1:5" x14ac:dyDescent="0.25">
      <c r="A425" s="23"/>
      <c r="B425" s="24"/>
      <c r="C425" s="209"/>
      <c r="D425" s="209"/>
      <c r="E425" s="9"/>
    </row>
    <row r="426" spans="1:5" x14ac:dyDescent="0.25">
      <c r="A426" s="23"/>
      <c r="B426" s="24"/>
      <c r="C426" s="209"/>
      <c r="D426" s="209"/>
      <c r="E426" s="9"/>
    </row>
    <row r="427" spans="1:5" x14ac:dyDescent="0.25">
      <c r="A427" s="23"/>
      <c r="B427" s="24"/>
      <c r="C427" s="209"/>
      <c r="D427" s="209"/>
      <c r="E427" s="9"/>
    </row>
    <row r="428" spans="1:5" x14ac:dyDescent="0.25">
      <c r="A428" s="23"/>
      <c r="B428" s="24"/>
      <c r="C428" s="209"/>
      <c r="D428" s="209"/>
      <c r="E428" s="9"/>
    </row>
    <row r="429" spans="1:5" x14ac:dyDescent="0.25">
      <c r="A429" s="23"/>
      <c r="B429" s="24"/>
      <c r="C429" s="209"/>
      <c r="D429" s="209"/>
      <c r="E429" s="9"/>
    </row>
    <row r="430" spans="1:5" x14ac:dyDescent="0.25">
      <c r="A430" s="23"/>
      <c r="B430" s="24"/>
      <c r="C430" s="209"/>
      <c r="D430" s="209"/>
      <c r="E430" s="9"/>
    </row>
    <row r="431" spans="1:5" x14ac:dyDescent="0.25">
      <c r="A431" s="23"/>
      <c r="B431" s="24"/>
      <c r="C431" s="209"/>
      <c r="D431" s="209"/>
      <c r="E431" s="9"/>
    </row>
    <row r="432" spans="1:5" x14ac:dyDescent="0.25">
      <c r="A432" s="23"/>
      <c r="B432" s="24"/>
      <c r="C432" s="209"/>
      <c r="D432" s="209"/>
      <c r="E432" s="9"/>
    </row>
    <row r="433" spans="1:5" x14ac:dyDescent="0.25">
      <c r="A433" s="23"/>
      <c r="B433" s="24"/>
      <c r="C433" s="209"/>
      <c r="D433" s="209"/>
      <c r="E433" s="9"/>
    </row>
    <row r="434" spans="1:5" x14ac:dyDescent="0.25">
      <c r="A434" s="23"/>
      <c r="B434" s="24"/>
      <c r="C434" s="209"/>
      <c r="D434" s="209"/>
      <c r="E434" s="9"/>
    </row>
    <row r="435" spans="1:5" x14ac:dyDescent="0.25">
      <c r="A435" s="23"/>
      <c r="B435" s="24"/>
      <c r="C435" s="209"/>
      <c r="D435" s="209"/>
      <c r="E435" s="9"/>
    </row>
    <row r="436" spans="1:5" x14ac:dyDescent="0.25">
      <c r="A436" s="23"/>
      <c r="B436" s="24"/>
      <c r="C436" s="209"/>
      <c r="D436" s="209"/>
      <c r="E436" s="9"/>
    </row>
    <row r="437" spans="1:5" x14ac:dyDescent="0.25">
      <c r="A437" s="23"/>
      <c r="B437" s="24"/>
      <c r="C437" s="209"/>
      <c r="D437" s="209"/>
      <c r="E437" s="9"/>
    </row>
    <row r="438" spans="1:5" x14ac:dyDescent="0.25">
      <c r="A438" s="23"/>
      <c r="B438" s="24"/>
      <c r="C438" s="209"/>
      <c r="D438" s="209"/>
      <c r="E438" s="9"/>
    </row>
    <row r="439" spans="1:5" x14ac:dyDescent="0.25">
      <c r="A439" s="23"/>
      <c r="B439" s="24"/>
      <c r="C439" s="209"/>
      <c r="D439" s="209"/>
      <c r="E439" s="9"/>
    </row>
    <row r="440" spans="1:5" x14ac:dyDescent="0.25">
      <c r="A440" s="23"/>
      <c r="B440" s="24"/>
      <c r="C440" s="209"/>
      <c r="D440" s="209"/>
      <c r="E440" s="9"/>
    </row>
    <row r="441" spans="1:5" x14ac:dyDescent="0.25">
      <c r="A441" s="23"/>
      <c r="B441" s="24"/>
      <c r="C441" s="209"/>
      <c r="D441" s="209"/>
      <c r="E441" s="9"/>
    </row>
    <row r="442" spans="1:5" x14ac:dyDescent="0.25">
      <c r="A442" s="23"/>
      <c r="B442" s="24"/>
      <c r="C442" s="209"/>
      <c r="D442" s="209"/>
      <c r="E442" s="9"/>
    </row>
    <row r="443" spans="1:5" x14ac:dyDescent="0.25">
      <c r="A443" s="23"/>
      <c r="B443" s="24"/>
      <c r="C443" s="209"/>
      <c r="D443" s="209"/>
      <c r="E443" s="9"/>
    </row>
    <row r="444" spans="1:5" x14ac:dyDescent="0.25">
      <c r="A444" s="23"/>
      <c r="B444" s="24"/>
      <c r="C444" s="209"/>
      <c r="D444" s="209"/>
      <c r="E444" s="9"/>
    </row>
    <row r="445" spans="1:5" x14ac:dyDescent="0.25">
      <c r="A445" s="23"/>
      <c r="B445" s="24"/>
      <c r="C445" s="209"/>
      <c r="D445" s="209"/>
      <c r="E445" s="9"/>
    </row>
    <row r="446" spans="1:5" x14ac:dyDescent="0.25">
      <c r="A446" s="23"/>
      <c r="B446" s="24"/>
      <c r="C446" s="209"/>
      <c r="D446" s="209"/>
      <c r="E446" s="9"/>
    </row>
    <row r="447" spans="1:5" x14ac:dyDescent="0.25">
      <c r="A447" s="23"/>
      <c r="B447" s="24"/>
      <c r="C447" s="209"/>
      <c r="D447" s="209"/>
      <c r="E447" s="9"/>
    </row>
    <row r="448" spans="1:5" x14ac:dyDescent="0.25">
      <c r="A448" s="23"/>
      <c r="B448" s="24"/>
      <c r="C448" s="209"/>
      <c r="D448" s="209"/>
      <c r="E448" s="9"/>
    </row>
    <row r="449" spans="1:5" x14ac:dyDescent="0.25">
      <c r="A449" s="23"/>
      <c r="B449" s="24"/>
      <c r="C449" s="209"/>
      <c r="D449" s="209"/>
      <c r="E449" s="9"/>
    </row>
    <row r="450" spans="1:5" x14ac:dyDescent="0.25">
      <c r="A450" s="23"/>
      <c r="B450" s="24"/>
      <c r="C450" s="209"/>
      <c r="D450" s="209"/>
      <c r="E450" s="9"/>
    </row>
    <row r="451" spans="1:5" x14ac:dyDescent="0.25">
      <c r="A451" s="23"/>
      <c r="B451" s="24"/>
      <c r="C451" s="209"/>
      <c r="D451" s="209"/>
      <c r="E451" s="9"/>
    </row>
    <row r="452" spans="1:5" x14ac:dyDescent="0.25">
      <c r="A452" s="23"/>
      <c r="B452" s="24"/>
      <c r="C452" s="209"/>
      <c r="D452" s="209"/>
      <c r="E452" s="9"/>
    </row>
    <row r="453" spans="1:5" x14ac:dyDescent="0.25">
      <c r="A453" s="23"/>
      <c r="B453" s="24"/>
      <c r="C453" s="209"/>
      <c r="D453" s="209"/>
      <c r="E453" s="9"/>
    </row>
    <row r="454" spans="1:5" x14ac:dyDescent="0.25">
      <c r="A454" s="23"/>
      <c r="B454" s="24"/>
      <c r="C454" s="209"/>
      <c r="D454" s="209"/>
      <c r="E454" s="9"/>
    </row>
    <row r="455" spans="1:5" x14ac:dyDescent="0.25">
      <c r="A455" s="23"/>
      <c r="B455" s="24"/>
      <c r="C455" s="209"/>
      <c r="D455" s="209"/>
      <c r="E455" s="9"/>
    </row>
    <row r="456" spans="1:5" x14ac:dyDescent="0.25">
      <c r="A456" s="23"/>
      <c r="B456" s="24"/>
      <c r="C456" s="209"/>
      <c r="D456" s="209"/>
      <c r="E456" s="9"/>
    </row>
    <row r="457" spans="1:5" x14ac:dyDescent="0.25">
      <c r="A457" s="23"/>
      <c r="B457" s="24"/>
      <c r="C457" s="209"/>
      <c r="D457" s="209"/>
      <c r="E457" s="9"/>
    </row>
    <row r="458" spans="1:5" x14ac:dyDescent="0.25">
      <c r="A458" s="23"/>
      <c r="B458" s="24"/>
      <c r="C458" s="209"/>
      <c r="D458" s="209"/>
      <c r="E458" s="9"/>
    </row>
    <row r="459" spans="1:5" x14ac:dyDescent="0.25">
      <c r="A459" s="23"/>
      <c r="B459" s="24"/>
      <c r="C459" s="209"/>
      <c r="D459" s="209"/>
      <c r="E459" s="9"/>
    </row>
    <row r="460" spans="1:5" x14ac:dyDescent="0.25">
      <c r="A460" s="23"/>
      <c r="B460" s="24"/>
      <c r="C460" s="209"/>
      <c r="D460" s="209"/>
      <c r="E460" s="9"/>
    </row>
    <row r="461" spans="1:5" x14ac:dyDescent="0.25">
      <c r="A461" s="23"/>
      <c r="B461" s="24"/>
      <c r="C461" s="209"/>
      <c r="D461" s="209"/>
      <c r="E461" s="9"/>
    </row>
    <row r="462" spans="1:5" x14ac:dyDescent="0.25">
      <c r="A462" s="23"/>
      <c r="B462" s="24"/>
      <c r="C462" s="209"/>
      <c r="D462" s="209"/>
      <c r="E462" s="9"/>
    </row>
    <row r="463" spans="1:5" x14ac:dyDescent="0.25">
      <c r="A463" s="23"/>
      <c r="B463" s="24"/>
      <c r="C463" s="209"/>
      <c r="D463" s="209"/>
      <c r="E463" s="9"/>
    </row>
    <row r="464" spans="1:5" x14ac:dyDescent="0.25">
      <c r="A464" s="23"/>
      <c r="B464" s="24"/>
      <c r="C464" s="209"/>
      <c r="D464" s="209"/>
      <c r="E464" s="9"/>
    </row>
    <row r="465" spans="1:5" x14ac:dyDescent="0.25">
      <c r="A465" s="23"/>
      <c r="B465" s="24"/>
      <c r="C465" s="209"/>
      <c r="D465" s="209"/>
      <c r="E465" s="9"/>
    </row>
    <row r="466" spans="1:5" x14ac:dyDescent="0.25">
      <c r="A466" s="23"/>
      <c r="B466" s="24"/>
      <c r="C466" s="209"/>
      <c r="D466" s="209"/>
      <c r="E466" s="9"/>
    </row>
    <row r="467" spans="1:5" x14ac:dyDescent="0.25">
      <c r="A467" s="23"/>
      <c r="B467" s="24"/>
      <c r="C467" s="209"/>
      <c r="D467" s="209"/>
      <c r="E467" s="9"/>
    </row>
    <row r="468" spans="1:5" x14ac:dyDescent="0.25">
      <c r="A468" s="23"/>
      <c r="B468" s="24"/>
      <c r="C468" s="209"/>
      <c r="D468" s="209"/>
      <c r="E468" s="9"/>
    </row>
    <row r="469" spans="1:5" x14ac:dyDescent="0.25">
      <c r="A469" s="23"/>
      <c r="B469" s="24"/>
      <c r="C469" s="209"/>
      <c r="D469" s="209"/>
      <c r="E469" s="9"/>
    </row>
    <row r="470" spans="1:5" x14ac:dyDescent="0.25">
      <c r="A470" s="23"/>
      <c r="B470" s="24"/>
      <c r="C470" s="209"/>
      <c r="D470" s="209"/>
      <c r="E470" s="9"/>
    </row>
    <row r="471" spans="1:5" x14ac:dyDescent="0.25">
      <c r="A471" s="23"/>
      <c r="B471" s="24"/>
      <c r="C471" s="209"/>
      <c r="D471" s="209"/>
      <c r="E471" s="9"/>
    </row>
    <row r="472" spans="1:5" x14ac:dyDescent="0.25">
      <c r="A472" s="23"/>
      <c r="B472" s="24"/>
      <c r="C472" s="209"/>
      <c r="D472" s="209"/>
      <c r="E472" s="9"/>
    </row>
    <row r="473" spans="1:5" x14ac:dyDescent="0.25">
      <c r="A473" s="23"/>
      <c r="B473" s="24"/>
      <c r="C473" s="209"/>
      <c r="D473" s="209"/>
      <c r="E473" s="9"/>
    </row>
    <row r="474" spans="1:5" x14ac:dyDescent="0.25">
      <c r="A474" s="23"/>
      <c r="B474" s="24"/>
      <c r="C474" s="209"/>
      <c r="D474" s="209"/>
      <c r="E474" s="9"/>
    </row>
    <row r="475" spans="1:5" x14ac:dyDescent="0.25">
      <c r="A475" s="23"/>
      <c r="B475" s="24"/>
      <c r="C475" s="209"/>
      <c r="D475" s="209"/>
      <c r="E475" s="9"/>
    </row>
    <row r="476" spans="1:5" x14ac:dyDescent="0.25">
      <c r="A476" s="23"/>
      <c r="B476" s="24"/>
      <c r="C476" s="209"/>
      <c r="D476" s="209"/>
      <c r="E476" s="9"/>
    </row>
    <row r="477" spans="1:5" x14ac:dyDescent="0.25">
      <c r="A477" s="23"/>
      <c r="B477" s="24"/>
      <c r="C477" s="209"/>
      <c r="D477" s="209"/>
      <c r="E477" s="9"/>
    </row>
    <row r="478" spans="1:5" x14ac:dyDescent="0.25">
      <c r="A478" s="23"/>
      <c r="B478" s="24"/>
      <c r="C478" s="209"/>
      <c r="D478" s="209"/>
      <c r="E478" s="9"/>
    </row>
    <row r="479" spans="1:5" x14ac:dyDescent="0.25">
      <c r="A479" s="23"/>
      <c r="B479" s="24"/>
      <c r="C479" s="209"/>
      <c r="D479" s="209"/>
      <c r="E479" s="9"/>
    </row>
    <row r="480" spans="1:5" x14ac:dyDescent="0.25">
      <c r="A480" s="23"/>
      <c r="B480" s="24"/>
      <c r="C480" s="209"/>
      <c r="D480" s="209"/>
      <c r="E480" s="9"/>
    </row>
    <row r="481" spans="1:5" x14ac:dyDescent="0.25">
      <c r="A481" s="23"/>
      <c r="B481" s="24"/>
      <c r="C481" s="209"/>
      <c r="D481" s="209"/>
      <c r="E481" s="9"/>
    </row>
    <row r="482" spans="1:5" x14ac:dyDescent="0.25">
      <c r="A482" s="23"/>
      <c r="B482" s="24"/>
      <c r="C482" s="209"/>
      <c r="D482" s="209"/>
      <c r="E482" s="9"/>
    </row>
    <row r="483" spans="1:5" x14ac:dyDescent="0.25">
      <c r="A483" s="23"/>
      <c r="B483" s="24"/>
      <c r="C483" s="209"/>
      <c r="D483" s="209"/>
      <c r="E483" s="9"/>
    </row>
    <row r="484" spans="1:5" x14ac:dyDescent="0.25">
      <c r="A484" s="23"/>
      <c r="B484" s="24"/>
      <c r="C484" s="209"/>
      <c r="D484" s="209"/>
      <c r="E484" s="9"/>
    </row>
    <row r="485" spans="1:5" x14ac:dyDescent="0.25">
      <c r="A485" s="23"/>
      <c r="B485" s="24"/>
      <c r="C485" s="209"/>
      <c r="D485" s="209"/>
      <c r="E485" s="9"/>
    </row>
    <row r="486" spans="1:5" x14ac:dyDescent="0.25">
      <c r="A486" s="23"/>
      <c r="B486" s="24"/>
      <c r="C486" s="209"/>
      <c r="D486" s="209"/>
      <c r="E486" s="9"/>
    </row>
    <row r="487" spans="1:5" x14ac:dyDescent="0.25">
      <c r="A487" s="23"/>
      <c r="B487" s="24"/>
      <c r="C487" s="209"/>
      <c r="D487" s="209"/>
      <c r="E487" s="9"/>
    </row>
    <row r="488" spans="1:5" x14ac:dyDescent="0.25">
      <c r="A488" s="23"/>
      <c r="B488" s="24"/>
      <c r="C488" s="209"/>
      <c r="D488" s="209"/>
      <c r="E488" s="9"/>
    </row>
    <row r="489" spans="1:5" x14ac:dyDescent="0.25">
      <c r="A489" s="23"/>
      <c r="B489" s="24"/>
      <c r="C489" s="209"/>
      <c r="D489" s="209"/>
      <c r="E489" s="9"/>
    </row>
    <row r="490" spans="1:5" x14ac:dyDescent="0.25">
      <c r="A490" s="23"/>
      <c r="B490" s="24"/>
      <c r="C490" s="209"/>
      <c r="D490" s="209"/>
      <c r="E490" s="9"/>
    </row>
    <row r="491" spans="1:5" x14ac:dyDescent="0.25">
      <c r="A491" s="23"/>
      <c r="B491" s="24"/>
      <c r="C491" s="209"/>
      <c r="D491" s="209"/>
      <c r="E491" s="9"/>
    </row>
    <row r="492" spans="1:5" x14ac:dyDescent="0.25">
      <c r="A492" s="23"/>
      <c r="B492" s="24"/>
      <c r="C492" s="209"/>
      <c r="D492" s="209"/>
      <c r="E492" s="9"/>
    </row>
    <row r="493" spans="1:5" x14ac:dyDescent="0.25">
      <c r="A493" s="23"/>
      <c r="B493" s="24"/>
      <c r="C493" s="209"/>
      <c r="D493" s="209"/>
      <c r="E493" s="9"/>
    </row>
    <row r="494" spans="1:5" x14ac:dyDescent="0.25">
      <c r="A494" s="23"/>
      <c r="B494" s="24"/>
      <c r="C494" s="209"/>
      <c r="D494" s="209"/>
      <c r="E494" s="9"/>
    </row>
    <row r="495" spans="1:5" x14ac:dyDescent="0.25">
      <c r="A495" s="23"/>
      <c r="B495" s="24"/>
      <c r="C495" s="209"/>
      <c r="D495" s="209"/>
      <c r="E495" s="9"/>
    </row>
    <row r="496" spans="1:5" x14ac:dyDescent="0.25">
      <c r="A496" s="23"/>
      <c r="B496" s="24"/>
      <c r="C496" s="209"/>
      <c r="D496" s="209"/>
      <c r="E496" s="9"/>
    </row>
    <row r="497" spans="1:5" x14ac:dyDescent="0.25">
      <c r="A497" s="23"/>
      <c r="B497" s="24"/>
      <c r="C497" s="209"/>
      <c r="D497" s="209"/>
      <c r="E497" s="9"/>
    </row>
    <row r="498" spans="1:5" x14ac:dyDescent="0.25">
      <c r="A498" s="23"/>
      <c r="B498" s="24"/>
      <c r="C498" s="209"/>
      <c r="D498" s="209"/>
      <c r="E498" s="9"/>
    </row>
    <row r="499" spans="1:5" x14ac:dyDescent="0.25">
      <c r="A499" s="23"/>
      <c r="B499" s="24"/>
      <c r="C499" s="209"/>
      <c r="D499" s="209"/>
      <c r="E499" s="9"/>
    </row>
    <row r="500" spans="1:5" x14ac:dyDescent="0.25">
      <c r="A500" s="23"/>
      <c r="B500" s="24"/>
      <c r="C500" s="209"/>
      <c r="D500" s="209"/>
      <c r="E500" s="9"/>
    </row>
    <row r="501" spans="1:5" x14ac:dyDescent="0.25">
      <c r="A501" s="23"/>
      <c r="B501" s="24"/>
      <c r="C501" s="209"/>
      <c r="D501" s="209"/>
      <c r="E501" s="9"/>
    </row>
    <row r="502" spans="1:5" x14ac:dyDescent="0.25">
      <c r="A502" s="23"/>
      <c r="B502" s="24"/>
      <c r="C502" s="209"/>
      <c r="D502" s="209"/>
      <c r="E502" s="9"/>
    </row>
    <row r="503" spans="1:5" x14ac:dyDescent="0.25">
      <c r="A503" s="23"/>
      <c r="B503" s="24"/>
      <c r="C503" s="209"/>
      <c r="D503" s="209"/>
      <c r="E503" s="9"/>
    </row>
    <row r="504" spans="1:5" x14ac:dyDescent="0.25">
      <c r="A504" s="23"/>
      <c r="B504" s="24"/>
      <c r="C504" s="209"/>
      <c r="D504" s="209"/>
      <c r="E504" s="9"/>
    </row>
    <row r="505" spans="1:5" x14ac:dyDescent="0.25">
      <c r="A505" s="23"/>
      <c r="B505" s="24"/>
      <c r="C505" s="209"/>
      <c r="D505" s="209"/>
      <c r="E505" s="9"/>
    </row>
    <row r="506" spans="1:5" x14ac:dyDescent="0.25">
      <c r="A506" s="23"/>
      <c r="B506" s="24"/>
      <c r="C506" s="209"/>
      <c r="D506" s="209"/>
      <c r="E506" s="9"/>
    </row>
    <row r="507" spans="1:5" x14ac:dyDescent="0.25">
      <c r="A507" s="23"/>
      <c r="B507" s="24"/>
      <c r="C507" s="209"/>
      <c r="D507" s="209"/>
      <c r="E507" s="9"/>
    </row>
    <row r="508" spans="1:5" x14ac:dyDescent="0.25">
      <c r="A508" s="23"/>
      <c r="B508" s="24"/>
      <c r="C508" s="209"/>
      <c r="D508" s="209"/>
      <c r="E508" s="9"/>
    </row>
    <row r="509" spans="1:5" x14ac:dyDescent="0.25">
      <c r="A509" s="23"/>
      <c r="B509" s="24"/>
      <c r="C509" s="209"/>
      <c r="D509" s="209"/>
      <c r="E509" s="9"/>
    </row>
    <row r="510" spans="1:5" x14ac:dyDescent="0.25">
      <c r="A510" s="23"/>
      <c r="B510" s="24"/>
      <c r="C510" s="209"/>
      <c r="D510" s="209"/>
      <c r="E510" s="9"/>
    </row>
    <row r="511" spans="1:5" x14ac:dyDescent="0.25">
      <c r="A511" s="23"/>
      <c r="B511" s="24"/>
      <c r="C511" s="209"/>
      <c r="D511" s="209"/>
      <c r="E511" s="9"/>
    </row>
    <row r="512" spans="1:5" x14ac:dyDescent="0.25">
      <c r="A512" s="23"/>
      <c r="B512" s="24"/>
      <c r="C512" s="209"/>
      <c r="D512" s="209"/>
      <c r="E512" s="9"/>
    </row>
    <row r="513" spans="1:5" x14ac:dyDescent="0.25">
      <c r="A513" s="23"/>
      <c r="B513" s="24"/>
      <c r="C513" s="209"/>
      <c r="D513" s="209"/>
      <c r="E513" s="9"/>
    </row>
    <row r="514" spans="1:5" x14ac:dyDescent="0.25">
      <c r="A514" s="23"/>
      <c r="B514" s="24"/>
      <c r="C514" s="209"/>
      <c r="D514" s="209"/>
      <c r="E514" s="9"/>
    </row>
    <row r="515" spans="1:5" x14ac:dyDescent="0.25">
      <c r="A515" s="23"/>
      <c r="B515" s="24"/>
      <c r="C515" s="209"/>
      <c r="D515" s="209"/>
      <c r="E515" s="9"/>
    </row>
    <row r="516" spans="1:5" x14ac:dyDescent="0.25">
      <c r="A516" s="23"/>
      <c r="B516" s="24"/>
      <c r="C516" s="209"/>
      <c r="D516" s="209"/>
      <c r="E516" s="9"/>
    </row>
    <row r="517" spans="1:5" x14ac:dyDescent="0.25">
      <c r="A517" s="23"/>
      <c r="B517" s="24"/>
      <c r="C517" s="209"/>
      <c r="D517" s="209"/>
      <c r="E517" s="9"/>
    </row>
    <row r="518" spans="1:5" x14ac:dyDescent="0.25">
      <c r="A518" s="23"/>
      <c r="B518" s="24"/>
      <c r="C518" s="209"/>
      <c r="D518" s="209"/>
      <c r="E518" s="9"/>
    </row>
    <row r="519" spans="1:5" x14ac:dyDescent="0.25">
      <c r="A519" s="23"/>
      <c r="B519" s="24"/>
      <c r="C519" s="209"/>
      <c r="D519" s="209"/>
      <c r="E519" s="9"/>
    </row>
    <row r="520" spans="1:5" x14ac:dyDescent="0.25">
      <c r="A520" s="23"/>
      <c r="B520" s="24"/>
      <c r="C520" s="209"/>
      <c r="D520" s="209"/>
      <c r="E520" s="9"/>
    </row>
    <row r="521" spans="1:5" x14ac:dyDescent="0.25">
      <c r="A521" s="23"/>
      <c r="B521" s="24"/>
      <c r="C521" s="209"/>
      <c r="D521" s="209"/>
      <c r="E521" s="9"/>
    </row>
    <row r="522" spans="1:5" x14ac:dyDescent="0.25">
      <c r="A522" s="23"/>
      <c r="B522" s="24"/>
      <c r="C522" s="209"/>
      <c r="D522" s="209"/>
      <c r="E522" s="9"/>
    </row>
    <row r="523" spans="1:5" x14ac:dyDescent="0.25">
      <c r="A523" s="23"/>
      <c r="B523" s="24"/>
      <c r="C523" s="209"/>
      <c r="D523" s="209"/>
      <c r="E523" s="9"/>
    </row>
    <row r="524" spans="1:5" x14ac:dyDescent="0.25">
      <c r="A524" s="23"/>
      <c r="B524" s="24"/>
      <c r="C524" s="209"/>
      <c r="D524" s="209"/>
      <c r="E524" s="9"/>
    </row>
    <row r="525" spans="1:5" x14ac:dyDescent="0.25">
      <c r="A525" s="23"/>
      <c r="B525" s="24"/>
      <c r="C525" s="209"/>
      <c r="D525" s="209"/>
      <c r="E525" s="9"/>
    </row>
    <row r="526" spans="1:5" x14ac:dyDescent="0.25">
      <c r="A526" s="23"/>
      <c r="B526" s="24"/>
      <c r="C526" s="209"/>
      <c r="D526" s="209"/>
      <c r="E526" s="9"/>
    </row>
    <row r="527" spans="1:5" x14ac:dyDescent="0.25">
      <c r="A527" s="23"/>
      <c r="B527" s="24"/>
      <c r="C527" s="209"/>
      <c r="D527" s="209"/>
      <c r="E527" s="9"/>
    </row>
    <row r="528" spans="1:5" x14ac:dyDescent="0.25">
      <c r="A528" s="23"/>
      <c r="B528" s="24"/>
      <c r="C528" s="209"/>
      <c r="D528" s="209"/>
      <c r="E528" s="9"/>
    </row>
    <row r="529" spans="1:5" x14ac:dyDescent="0.25">
      <c r="A529" s="23"/>
      <c r="B529" s="24"/>
      <c r="C529" s="209"/>
      <c r="D529" s="209"/>
      <c r="E529" s="9"/>
    </row>
    <row r="530" spans="1:5" x14ac:dyDescent="0.25">
      <c r="A530" s="23"/>
      <c r="B530" s="24"/>
      <c r="C530" s="209"/>
      <c r="D530" s="209"/>
      <c r="E530" s="9"/>
    </row>
    <row r="531" spans="1:5" x14ac:dyDescent="0.25">
      <c r="A531" s="23"/>
      <c r="B531" s="24"/>
      <c r="C531" s="209"/>
      <c r="D531" s="209"/>
      <c r="E531" s="9"/>
    </row>
    <row r="532" spans="1:5" x14ac:dyDescent="0.25">
      <c r="A532" s="23"/>
      <c r="B532" s="24"/>
      <c r="C532" s="209"/>
      <c r="D532" s="209"/>
      <c r="E532" s="9"/>
    </row>
    <row r="533" spans="1:5" x14ac:dyDescent="0.25">
      <c r="A533" s="23"/>
      <c r="B533" s="24"/>
      <c r="C533" s="209"/>
      <c r="D533" s="209"/>
      <c r="E533" s="9"/>
    </row>
    <row r="534" spans="1:5" x14ac:dyDescent="0.25">
      <c r="A534" s="23"/>
      <c r="B534" s="24"/>
      <c r="C534" s="209"/>
      <c r="D534" s="209"/>
      <c r="E534" s="9"/>
    </row>
    <row r="535" spans="1:5" x14ac:dyDescent="0.25">
      <c r="A535" s="23"/>
      <c r="B535" s="24"/>
      <c r="C535" s="209"/>
      <c r="D535" s="209"/>
      <c r="E535" s="9"/>
    </row>
    <row r="536" spans="1:5" x14ac:dyDescent="0.25">
      <c r="A536" s="23"/>
      <c r="B536" s="24"/>
      <c r="C536" s="209"/>
      <c r="D536" s="209"/>
      <c r="E536" s="9"/>
    </row>
    <row r="537" spans="1:5" x14ac:dyDescent="0.25">
      <c r="A537" s="23"/>
      <c r="B537" s="24"/>
      <c r="C537" s="209"/>
      <c r="D537" s="209"/>
      <c r="E537" s="9"/>
    </row>
    <row r="538" spans="1:5" x14ac:dyDescent="0.25">
      <c r="A538" s="23"/>
      <c r="B538" s="24"/>
      <c r="C538" s="209"/>
      <c r="D538" s="209"/>
      <c r="E538" s="9"/>
    </row>
    <row r="539" spans="1:5" x14ac:dyDescent="0.25">
      <c r="A539" s="23"/>
      <c r="B539" s="24"/>
      <c r="C539" s="209"/>
      <c r="D539" s="209"/>
      <c r="E539" s="9"/>
    </row>
    <row r="540" spans="1:5" x14ac:dyDescent="0.25">
      <c r="A540" s="23"/>
      <c r="B540" s="24"/>
      <c r="C540" s="209"/>
      <c r="D540" s="209"/>
      <c r="E540" s="9"/>
    </row>
    <row r="541" spans="1:5" x14ac:dyDescent="0.25">
      <c r="A541" s="23"/>
      <c r="B541" s="24"/>
      <c r="C541" s="209"/>
      <c r="D541" s="209"/>
      <c r="E541" s="9"/>
    </row>
    <row r="542" spans="1:5" x14ac:dyDescent="0.25">
      <c r="A542" s="23"/>
      <c r="B542" s="24"/>
      <c r="C542" s="209"/>
      <c r="D542" s="209"/>
      <c r="E542" s="9"/>
    </row>
    <row r="543" spans="1:5" x14ac:dyDescent="0.25">
      <c r="A543" s="23"/>
      <c r="B543" s="24"/>
      <c r="C543" s="209"/>
      <c r="D543" s="209"/>
      <c r="E543" s="9"/>
    </row>
    <row r="544" spans="1:5" x14ac:dyDescent="0.25">
      <c r="A544" s="23"/>
      <c r="B544" s="24"/>
      <c r="C544" s="209"/>
      <c r="D544" s="209"/>
      <c r="E544" s="9"/>
    </row>
    <row r="545" spans="1:5" x14ac:dyDescent="0.25">
      <c r="A545" s="23"/>
      <c r="B545" s="24"/>
      <c r="C545" s="209"/>
      <c r="D545" s="209"/>
      <c r="E545" s="9"/>
    </row>
    <row r="546" spans="1:5" x14ac:dyDescent="0.25">
      <c r="A546" s="23"/>
      <c r="B546" s="24"/>
      <c r="C546" s="209"/>
      <c r="D546" s="209"/>
      <c r="E546" s="9"/>
    </row>
    <row r="547" spans="1:5" x14ac:dyDescent="0.25">
      <c r="A547" s="23"/>
      <c r="B547" s="24"/>
      <c r="C547" s="209"/>
      <c r="D547" s="209"/>
      <c r="E547" s="9"/>
    </row>
    <row r="548" spans="1:5" x14ac:dyDescent="0.25">
      <c r="A548" s="23"/>
      <c r="B548" s="24"/>
      <c r="C548" s="209"/>
      <c r="D548" s="209"/>
      <c r="E548" s="9"/>
    </row>
    <row r="549" spans="1:5" x14ac:dyDescent="0.25">
      <c r="A549" s="23"/>
      <c r="B549" s="24"/>
      <c r="C549" s="209"/>
      <c r="D549" s="209"/>
      <c r="E549" s="9"/>
    </row>
    <row r="550" spans="1:5" x14ac:dyDescent="0.25">
      <c r="A550" s="23"/>
      <c r="B550" s="24"/>
      <c r="C550" s="209"/>
      <c r="D550" s="209"/>
      <c r="E550" s="9"/>
    </row>
    <row r="551" spans="1:5" x14ac:dyDescent="0.25">
      <c r="A551" s="23"/>
      <c r="B551" s="24"/>
      <c r="C551" s="209"/>
      <c r="D551" s="209"/>
      <c r="E551" s="9"/>
    </row>
    <row r="552" spans="1:5" x14ac:dyDescent="0.25">
      <c r="A552" s="23"/>
      <c r="B552" s="24"/>
      <c r="C552" s="209"/>
      <c r="D552" s="209"/>
      <c r="E552" s="9"/>
    </row>
    <row r="553" spans="1:5" x14ac:dyDescent="0.25">
      <c r="A553" s="23"/>
      <c r="B553" s="24"/>
      <c r="C553" s="209"/>
      <c r="D553" s="209"/>
      <c r="E553" s="9"/>
    </row>
    <row r="554" spans="1:5" x14ac:dyDescent="0.25">
      <c r="A554" s="23"/>
      <c r="B554" s="24"/>
      <c r="C554" s="209"/>
      <c r="D554" s="209"/>
      <c r="E554" s="9"/>
    </row>
    <row r="555" spans="1:5" x14ac:dyDescent="0.25">
      <c r="A555" s="23"/>
      <c r="B555" s="24"/>
      <c r="C555" s="209"/>
      <c r="D555" s="209"/>
      <c r="E555" s="9"/>
    </row>
    <row r="556" spans="1:5" x14ac:dyDescent="0.25">
      <c r="A556" s="23"/>
      <c r="B556" s="24"/>
      <c r="C556" s="209"/>
      <c r="D556" s="209"/>
      <c r="E556" s="9"/>
    </row>
    <row r="557" spans="1:5" x14ac:dyDescent="0.25">
      <c r="A557" s="23"/>
      <c r="B557" s="24"/>
      <c r="C557" s="209"/>
      <c r="D557" s="209"/>
      <c r="E557" s="9"/>
    </row>
    <row r="558" spans="1:5" x14ac:dyDescent="0.25">
      <c r="A558" s="23"/>
      <c r="B558" s="24"/>
      <c r="C558" s="209"/>
      <c r="D558" s="209"/>
      <c r="E558" s="9"/>
    </row>
    <row r="559" spans="1:5" x14ac:dyDescent="0.25">
      <c r="A559" s="23"/>
      <c r="B559" s="24"/>
      <c r="C559" s="209"/>
      <c r="D559" s="209"/>
      <c r="E559" s="9"/>
    </row>
    <row r="560" spans="1:5" x14ac:dyDescent="0.25">
      <c r="A560" s="23"/>
      <c r="B560" s="24"/>
      <c r="C560" s="209"/>
      <c r="D560" s="209"/>
      <c r="E560" s="9"/>
    </row>
    <row r="561" spans="1:5" x14ac:dyDescent="0.25">
      <c r="A561" s="23"/>
      <c r="B561" s="24"/>
      <c r="C561" s="209"/>
      <c r="D561" s="209"/>
      <c r="E561" s="9"/>
    </row>
    <row r="562" spans="1:5" x14ac:dyDescent="0.25">
      <c r="A562" s="23"/>
      <c r="B562" s="24"/>
      <c r="C562" s="209"/>
      <c r="D562" s="209"/>
      <c r="E562" s="9"/>
    </row>
    <row r="563" spans="1:5" x14ac:dyDescent="0.25">
      <c r="A563" s="23"/>
      <c r="B563" s="24"/>
      <c r="C563" s="209"/>
      <c r="D563" s="209"/>
      <c r="E563" s="9"/>
    </row>
    <row r="564" spans="1:5" x14ac:dyDescent="0.25">
      <c r="A564" s="23"/>
      <c r="B564" s="24"/>
      <c r="C564" s="209"/>
      <c r="D564" s="209"/>
      <c r="E564" s="9"/>
    </row>
    <row r="565" spans="1:5" x14ac:dyDescent="0.25">
      <c r="A565" s="23"/>
      <c r="B565" s="24"/>
      <c r="C565" s="209"/>
      <c r="D565" s="209"/>
      <c r="E565" s="9"/>
    </row>
    <row r="566" spans="1:5" x14ac:dyDescent="0.25">
      <c r="A566" s="23"/>
      <c r="B566" s="24"/>
      <c r="C566" s="209"/>
      <c r="D566" s="209"/>
      <c r="E566" s="9"/>
    </row>
    <row r="567" spans="1:5" x14ac:dyDescent="0.25">
      <c r="A567" s="23"/>
      <c r="B567" s="24"/>
      <c r="C567" s="209"/>
      <c r="D567" s="209"/>
      <c r="E567" s="9"/>
    </row>
    <row r="568" spans="1:5" x14ac:dyDescent="0.25">
      <c r="A568" s="23"/>
      <c r="B568" s="24"/>
      <c r="C568" s="209"/>
      <c r="D568" s="209"/>
      <c r="E568" s="9"/>
    </row>
    <row r="569" spans="1:5" x14ac:dyDescent="0.25">
      <c r="A569" s="23"/>
      <c r="B569" s="24"/>
      <c r="C569" s="209"/>
      <c r="D569" s="209"/>
      <c r="E569" s="9"/>
    </row>
    <row r="570" spans="1:5" x14ac:dyDescent="0.25">
      <c r="A570" s="23"/>
      <c r="B570" s="24"/>
      <c r="C570" s="209"/>
      <c r="D570" s="209"/>
      <c r="E570" s="9"/>
    </row>
    <row r="571" spans="1:5" x14ac:dyDescent="0.25">
      <c r="A571" s="23"/>
      <c r="B571" s="24"/>
      <c r="C571" s="209"/>
      <c r="D571" s="209"/>
      <c r="E571" s="9"/>
    </row>
    <row r="572" spans="1:5" x14ac:dyDescent="0.25">
      <c r="A572" s="23"/>
      <c r="B572" s="24"/>
      <c r="C572" s="209"/>
      <c r="D572" s="209"/>
      <c r="E572" s="9"/>
    </row>
    <row r="573" spans="1:5" x14ac:dyDescent="0.25">
      <c r="A573" s="23"/>
      <c r="B573" s="24"/>
      <c r="C573" s="209"/>
      <c r="D573" s="209"/>
      <c r="E573" s="9"/>
    </row>
    <row r="574" spans="1:5" x14ac:dyDescent="0.25">
      <c r="A574" s="23"/>
      <c r="B574" s="24"/>
      <c r="C574" s="209"/>
      <c r="D574" s="209"/>
      <c r="E574" s="9"/>
    </row>
    <row r="575" spans="1:5" x14ac:dyDescent="0.25">
      <c r="A575" s="23"/>
      <c r="B575" s="24"/>
      <c r="C575" s="209"/>
      <c r="D575" s="209"/>
      <c r="E575" s="9"/>
    </row>
    <row r="576" spans="1:5" x14ac:dyDescent="0.25">
      <c r="A576" s="23"/>
      <c r="B576" s="24"/>
      <c r="C576" s="209"/>
      <c r="D576" s="209"/>
      <c r="E576" s="9"/>
    </row>
    <row r="577" spans="1:5" x14ac:dyDescent="0.25">
      <c r="A577" s="23"/>
      <c r="B577" s="24"/>
      <c r="C577" s="209"/>
      <c r="D577" s="209"/>
      <c r="E577" s="9"/>
    </row>
    <row r="578" spans="1:5" x14ac:dyDescent="0.25">
      <c r="A578" s="23"/>
      <c r="B578" s="24"/>
      <c r="C578" s="209"/>
      <c r="D578" s="209"/>
      <c r="E578" s="9"/>
    </row>
    <row r="579" spans="1:5" x14ac:dyDescent="0.25">
      <c r="A579" s="23"/>
      <c r="B579" s="24"/>
      <c r="C579" s="209"/>
      <c r="D579" s="209"/>
      <c r="E579" s="9"/>
    </row>
    <row r="580" spans="1:5" x14ac:dyDescent="0.25">
      <c r="A580" s="23"/>
      <c r="B580" s="24"/>
      <c r="C580" s="209"/>
      <c r="D580" s="209"/>
      <c r="E580" s="9"/>
    </row>
    <row r="581" spans="1:5" x14ac:dyDescent="0.25">
      <c r="A581" s="23"/>
      <c r="B581" s="24"/>
      <c r="C581" s="209"/>
      <c r="D581" s="209"/>
      <c r="E581" s="9"/>
    </row>
    <row r="582" spans="1:5" x14ac:dyDescent="0.25">
      <c r="A582" s="23"/>
      <c r="B582" s="24"/>
      <c r="C582" s="209"/>
      <c r="D582" s="209"/>
      <c r="E582" s="9"/>
    </row>
    <row r="583" spans="1:5" x14ac:dyDescent="0.25">
      <c r="A583" s="23"/>
      <c r="B583" s="24"/>
      <c r="C583" s="209"/>
      <c r="D583" s="209"/>
      <c r="E583" s="9"/>
    </row>
    <row r="584" spans="1:5" x14ac:dyDescent="0.25">
      <c r="A584" s="23"/>
      <c r="B584" s="24"/>
      <c r="C584" s="209"/>
      <c r="D584" s="209"/>
      <c r="E584" s="9"/>
    </row>
    <row r="585" spans="1:5" x14ac:dyDescent="0.25">
      <c r="A585" s="23"/>
      <c r="B585" s="24"/>
      <c r="C585" s="209"/>
      <c r="D585" s="209"/>
      <c r="E585" s="9"/>
    </row>
    <row r="586" spans="1:5" x14ac:dyDescent="0.25">
      <c r="A586" s="23"/>
      <c r="B586" s="24"/>
      <c r="C586" s="209"/>
      <c r="D586" s="209"/>
      <c r="E586" s="9"/>
    </row>
    <row r="587" spans="1:5" x14ac:dyDescent="0.25">
      <c r="A587" s="23"/>
      <c r="B587" s="24"/>
      <c r="C587" s="209"/>
      <c r="D587" s="209"/>
      <c r="E587" s="9"/>
    </row>
    <row r="588" spans="1:5" x14ac:dyDescent="0.25">
      <c r="A588" s="23"/>
      <c r="B588" s="24"/>
      <c r="C588" s="209"/>
      <c r="D588" s="209"/>
      <c r="E588" s="9"/>
    </row>
    <row r="589" spans="1:5" x14ac:dyDescent="0.25">
      <c r="A589" s="23"/>
      <c r="B589" s="24"/>
      <c r="C589" s="209"/>
      <c r="D589" s="209"/>
      <c r="E589" s="9"/>
    </row>
    <row r="590" spans="1:5" x14ac:dyDescent="0.25">
      <c r="A590" s="23"/>
      <c r="B590" s="24"/>
      <c r="C590" s="209"/>
      <c r="D590" s="209"/>
      <c r="E590" s="9"/>
    </row>
    <row r="591" spans="1:5" x14ac:dyDescent="0.25">
      <c r="A591" s="23"/>
      <c r="B591" s="24"/>
      <c r="C591" s="209"/>
      <c r="D591" s="209"/>
      <c r="E591" s="9"/>
    </row>
    <row r="592" spans="1:5" x14ac:dyDescent="0.25">
      <c r="A592" s="23"/>
      <c r="B592" s="24"/>
      <c r="C592" s="209"/>
      <c r="D592" s="209"/>
      <c r="E592" s="9"/>
    </row>
    <row r="593" spans="1:5" x14ac:dyDescent="0.25">
      <c r="A593" s="23"/>
      <c r="B593" s="24"/>
      <c r="C593" s="209"/>
      <c r="D593" s="209"/>
      <c r="E593" s="9"/>
    </row>
    <row r="594" spans="1:5" x14ac:dyDescent="0.25">
      <c r="A594" s="23"/>
      <c r="B594" s="24"/>
      <c r="C594" s="209"/>
      <c r="D594" s="209"/>
      <c r="E594" s="9"/>
    </row>
    <row r="595" spans="1:5" x14ac:dyDescent="0.25">
      <c r="A595" s="23"/>
      <c r="B595" s="24"/>
      <c r="C595" s="209"/>
      <c r="D595" s="209"/>
      <c r="E595" s="9"/>
    </row>
    <row r="596" spans="1:5" x14ac:dyDescent="0.25">
      <c r="A596" s="23"/>
      <c r="B596" s="24"/>
      <c r="C596" s="209"/>
      <c r="D596" s="209"/>
      <c r="E596" s="9"/>
    </row>
    <row r="597" spans="1:5" x14ac:dyDescent="0.25">
      <c r="A597" s="23"/>
      <c r="B597" s="24"/>
      <c r="C597" s="209"/>
      <c r="D597" s="209"/>
      <c r="E597" s="9"/>
    </row>
    <row r="598" spans="1:5" x14ac:dyDescent="0.25">
      <c r="A598" s="23"/>
      <c r="B598" s="24"/>
      <c r="C598" s="209"/>
      <c r="D598" s="209"/>
      <c r="E598" s="9"/>
    </row>
    <row r="599" spans="1:5" x14ac:dyDescent="0.25">
      <c r="A599" s="23"/>
      <c r="B599" s="24"/>
      <c r="C599" s="209"/>
      <c r="D599" s="209"/>
      <c r="E599" s="9"/>
    </row>
    <row r="600" spans="1:5" x14ac:dyDescent="0.25">
      <c r="A600" s="23"/>
      <c r="B600" s="24"/>
      <c r="C600" s="209"/>
      <c r="D600" s="209"/>
      <c r="E600" s="9"/>
    </row>
    <row r="601" spans="1:5" x14ac:dyDescent="0.25">
      <c r="A601" s="23"/>
      <c r="B601" s="24"/>
      <c r="C601" s="209"/>
      <c r="D601" s="209"/>
      <c r="E601" s="9"/>
    </row>
    <row r="602" spans="1:5" x14ac:dyDescent="0.25">
      <c r="A602" s="23"/>
      <c r="B602" s="24"/>
      <c r="C602" s="209"/>
      <c r="D602" s="209"/>
      <c r="E602" s="9"/>
    </row>
    <row r="603" spans="1:5" x14ac:dyDescent="0.25">
      <c r="A603" s="23"/>
      <c r="B603" s="24"/>
      <c r="C603" s="209"/>
      <c r="D603" s="209"/>
      <c r="E603" s="9"/>
    </row>
    <row r="604" spans="1:5" x14ac:dyDescent="0.25">
      <c r="A604" s="23"/>
      <c r="B604" s="24"/>
      <c r="C604" s="209"/>
      <c r="D604" s="209"/>
      <c r="E604" s="9"/>
    </row>
    <row r="605" spans="1:5" x14ac:dyDescent="0.25">
      <c r="A605" s="23"/>
      <c r="B605" s="24"/>
      <c r="C605" s="209"/>
      <c r="D605" s="209"/>
      <c r="E605" s="9"/>
    </row>
    <row r="606" spans="1:5" x14ac:dyDescent="0.25">
      <c r="A606" s="23"/>
      <c r="B606" s="24"/>
      <c r="C606" s="209"/>
      <c r="D606" s="209"/>
      <c r="E606" s="9"/>
    </row>
    <row r="607" spans="1:5" x14ac:dyDescent="0.25">
      <c r="A607" s="23"/>
      <c r="B607" s="24"/>
      <c r="C607" s="209"/>
      <c r="D607" s="209"/>
      <c r="E607" s="9"/>
    </row>
    <row r="608" spans="1:5" x14ac:dyDescent="0.25">
      <c r="A608" s="23"/>
      <c r="B608" s="24"/>
      <c r="C608" s="209"/>
      <c r="D608" s="209"/>
      <c r="E608" s="9"/>
    </row>
    <row r="609" spans="1:5" x14ac:dyDescent="0.25">
      <c r="A609" s="23"/>
      <c r="B609" s="24"/>
      <c r="C609" s="209"/>
      <c r="D609" s="209"/>
      <c r="E609" s="9"/>
    </row>
    <row r="610" spans="1:5" x14ac:dyDescent="0.25">
      <c r="A610" s="23"/>
      <c r="B610" s="24"/>
      <c r="C610" s="209"/>
      <c r="D610" s="209"/>
      <c r="E610" s="9"/>
    </row>
    <row r="611" spans="1:5" x14ac:dyDescent="0.25">
      <c r="A611" s="23"/>
      <c r="B611" s="24"/>
      <c r="C611" s="209"/>
      <c r="D611" s="209"/>
      <c r="E611" s="9"/>
    </row>
    <row r="612" spans="1:5" x14ac:dyDescent="0.25">
      <c r="A612" s="23"/>
      <c r="B612" s="24"/>
      <c r="C612" s="209"/>
      <c r="D612" s="209"/>
      <c r="E612" s="9"/>
    </row>
    <row r="613" spans="1:5" x14ac:dyDescent="0.25">
      <c r="A613" s="23"/>
      <c r="B613" s="24"/>
      <c r="C613" s="209"/>
      <c r="D613" s="209"/>
      <c r="E613" s="9"/>
    </row>
    <row r="614" spans="1:5" x14ac:dyDescent="0.25">
      <c r="A614" s="23"/>
      <c r="B614" s="24"/>
      <c r="C614" s="209"/>
      <c r="D614" s="209"/>
      <c r="E614" s="9"/>
    </row>
    <row r="615" spans="1:5" x14ac:dyDescent="0.25">
      <c r="A615" s="23"/>
      <c r="B615" s="24"/>
      <c r="C615" s="209"/>
      <c r="D615" s="209"/>
      <c r="E615" s="9"/>
    </row>
    <row r="616" spans="1:5" x14ac:dyDescent="0.25">
      <c r="A616" s="23"/>
      <c r="B616" s="24"/>
      <c r="C616" s="209"/>
      <c r="D616" s="209"/>
      <c r="E616" s="9"/>
    </row>
    <row r="617" spans="1:5" x14ac:dyDescent="0.25">
      <c r="A617" s="23"/>
      <c r="B617" s="24"/>
      <c r="C617" s="209"/>
      <c r="D617" s="209"/>
      <c r="E617" s="9"/>
    </row>
    <row r="618" spans="1:5" x14ac:dyDescent="0.25">
      <c r="A618" s="23"/>
      <c r="B618" s="24"/>
      <c r="C618" s="209"/>
      <c r="D618" s="209"/>
      <c r="E618" s="9"/>
    </row>
    <row r="619" spans="1:5" x14ac:dyDescent="0.25">
      <c r="A619" s="23"/>
      <c r="B619" s="24"/>
      <c r="C619" s="209"/>
      <c r="D619" s="209"/>
      <c r="E619" s="9"/>
    </row>
    <row r="620" spans="1:5" x14ac:dyDescent="0.25">
      <c r="A620" s="23"/>
      <c r="B620" s="24"/>
      <c r="C620" s="209"/>
      <c r="D620" s="209"/>
      <c r="E620" s="9"/>
    </row>
    <row r="621" spans="1:5" x14ac:dyDescent="0.25">
      <c r="A621" s="23"/>
      <c r="B621" s="24"/>
      <c r="C621" s="209"/>
      <c r="D621" s="209"/>
      <c r="E621" s="9"/>
    </row>
    <row r="622" spans="1:5" x14ac:dyDescent="0.25">
      <c r="A622" s="23"/>
      <c r="B622" s="24"/>
      <c r="C622" s="209"/>
      <c r="D622" s="209"/>
      <c r="E622" s="9"/>
    </row>
    <row r="623" spans="1:5" x14ac:dyDescent="0.25">
      <c r="A623" s="23"/>
      <c r="B623" s="24"/>
      <c r="C623" s="209"/>
      <c r="D623" s="209"/>
      <c r="E623" s="9"/>
    </row>
    <row r="624" spans="1:5" x14ac:dyDescent="0.25">
      <c r="A624" s="23"/>
      <c r="B624" s="24"/>
      <c r="C624" s="209"/>
      <c r="D624" s="209"/>
      <c r="E624" s="9"/>
    </row>
    <row r="625" spans="1:5" x14ac:dyDescent="0.25">
      <c r="A625" s="23"/>
      <c r="B625" s="24"/>
      <c r="C625" s="209"/>
      <c r="D625" s="209"/>
      <c r="E625" s="9"/>
    </row>
    <row r="626" spans="1:5" x14ac:dyDescent="0.25">
      <c r="A626" s="23"/>
      <c r="B626" s="24"/>
      <c r="C626" s="209"/>
      <c r="D626" s="209"/>
      <c r="E626" s="9"/>
    </row>
    <row r="627" spans="1:5" x14ac:dyDescent="0.25">
      <c r="A627" s="23"/>
      <c r="B627" s="24"/>
      <c r="C627" s="209"/>
      <c r="D627" s="209"/>
      <c r="E627" s="9"/>
    </row>
    <row r="628" spans="1:5" x14ac:dyDescent="0.25">
      <c r="A628" s="23"/>
      <c r="B628" s="24"/>
      <c r="C628" s="209"/>
      <c r="D628" s="209"/>
      <c r="E628" s="9"/>
    </row>
    <row r="629" spans="1:5" x14ac:dyDescent="0.25">
      <c r="A629" s="23"/>
      <c r="B629" s="24"/>
      <c r="C629" s="209"/>
      <c r="D629" s="209"/>
      <c r="E629" s="9"/>
    </row>
    <row r="630" spans="1:5" x14ac:dyDescent="0.25">
      <c r="A630" s="23"/>
      <c r="B630" s="24"/>
      <c r="C630" s="209"/>
      <c r="D630" s="209"/>
      <c r="E630" s="9"/>
    </row>
    <row r="631" spans="1:5" x14ac:dyDescent="0.25">
      <c r="A631" s="23"/>
      <c r="B631" s="24"/>
      <c r="C631" s="209"/>
      <c r="D631" s="209"/>
      <c r="E631" s="9"/>
    </row>
    <row r="632" spans="1:5" x14ac:dyDescent="0.25">
      <c r="A632" s="23"/>
      <c r="B632" s="24"/>
      <c r="C632" s="209"/>
      <c r="D632" s="209"/>
      <c r="E632" s="9"/>
    </row>
    <row r="633" spans="1:5" x14ac:dyDescent="0.25">
      <c r="A633" s="23"/>
      <c r="B633" s="24"/>
      <c r="C633" s="209"/>
      <c r="D633" s="209"/>
      <c r="E633" s="9"/>
    </row>
    <row r="634" spans="1:5" x14ac:dyDescent="0.25">
      <c r="A634" s="23"/>
      <c r="B634" s="24"/>
      <c r="C634" s="209"/>
      <c r="D634" s="209"/>
      <c r="E634" s="9"/>
    </row>
    <row r="635" spans="1:5" x14ac:dyDescent="0.25">
      <c r="A635" s="23"/>
      <c r="B635" s="24"/>
      <c r="C635" s="209"/>
      <c r="D635" s="209"/>
      <c r="E635" s="9"/>
    </row>
    <row r="636" spans="1:5" x14ac:dyDescent="0.25">
      <c r="A636" s="23"/>
      <c r="B636" s="24"/>
      <c r="C636" s="209"/>
      <c r="D636" s="209"/>
      <c r="E636" s="9"/>
    </row>
    <row r="637" spans="1:5" x14ac:dyDescent="0.25">
      <c r="A637" s="23"/>
      <c r="B637" s="24"/>
      <c r="C637" s="209"/>
      <c r="D637" s="209"/>
      <c r="E637" s="9"/>
    </row>
    <row r="638" spans="1:5" x14ac:dyDescent="0.25">
      <c r="A638" s="23"/>
      <c r="B638" s="24"/>
      <c r="C638" s="209"/>
      <c r="D638" s="209"/>
      <c r="E638" s="9"/>
    </row>
    <row r="639" spans="1:5" x14ac:dyDescent="0.25">
      <c r="A639" s="23"/>
      <c r="B639" s="24"/>
      <c r="C639" s="209"/>
      <c r="D639" s="209"/>
      <c r="E639" s="9"/>
    </row>
    <row r="640" spans="1:5" x14ac:dyDescent="0.25">
      <c r="A640" s="23"/>
      <c r="B640" s="24"/>
      <c r="C640" s="209"/>
      <c r="D640" s="209"/>
      <c r="E640" s="9"/>
    </row>
    <row r="641" spans="1:5" x14ac:dyDescent="0.25">
      <c r="A641" s="23"/>
      <c r="B641" s="24"/>
      <c r="C641" s="209"/>
      <c r="D641" s="209"/>
      <c r="E641" s="9"/>
    </row>
    <row r="642" spans="1:5" x14ac:dyDescent="0.25">
      <c r="A642" s="23"/>
      <c r="B642" s="24"/>
      <c r="C642" s="209"/>
      <c r="D642" s="209"/>
      <c r="E642" s="9"/>
    </row>
    <row r="643" spans="1:5" x14ac:dyDescent="0.25">
      <c r="A643" s="23"/>
      <c r="B643" s="24"/>
      <c r="C643" s="209"/>
      <c r="D643" s="209"/>
      <c r="E643" s="9"/>
    </row>
    <row r="644" spans="1:5" x14ac:dyDescent="0.25">
      <c r="A644" s="23"/>
      <c r="B644" s="24"/>
      <c r="C644" s="209"/>
      <c r="D644" s="209"/>
      <c r="E644" s="9"/>
    </row>
    <row r="645" spans="1:5" x14ac:dyDescent="0.25">
      <c r="A645" s="23"/>
      <c r="B645" s="24"/>
      <c r="C645" s="209"/>
      <c r="D645" s="209"/>
      <c r="E645" s="9"/>
    </row>
    <row r="646" spans="1:5" x14ac:dyDescent="0.25">
      <c r="A646" s="23"/>
      <c r="B646" s="24"/>
      <c r="C646" s="209"/>
      <c r="D646" s="209"/>
      <c r="E646" s="9"/>
    </row>
    <row r="647" spans="1:5" x14ac:dyDescent="0.25">
      <c r="A647" s="23"/>
      <c r="B647" s="24"/>
      <c r="C647" s="209"/>
      <c r="D647" s="209"/>
      <c r="E647" s="9"/>
    </row>
    <row r="648" spans="1:5" x14ac:dyDescent="0.25">
      <c r="A648" s="23"/>
      <c r="B648" s="24"/>
      <c r="C648" s="209"/>
      <c r="D648" s="209"/>
      <c r="E648" s="9"/>
    </row>
    <row r="649" spans="1:5" x14ac:dyDescent="0.25">
      <c r="A649" s="23"/>
      <c r="B649" s="24"/>
      <c r="C649" s="209"/>
      <c r="D649" s="209"/>
      <c r="E649" s="9"/>
    </row>
    <row r="650" spans="1:5" x14ac:dyDescent="0.25">
      <c r="A650" s="23"/>
      <c r="B650" s="24"/>
      <c r="C650" s="209"/>
      <c r="D650" s="209"/>
      <c r="E650" s="9"/>
    </row>
    <row r="651" spans="1:5" x14ac:dyDescent="0.25">
      <c r="A651" s="23"/>
      <c r="B651" s="24"/>
      <c r="C651" s="209"/>
      <c r="D651" s="209"/>
      <c r="E651" s="9"/>
    </row>
    <row r="652" spans="1:5" x14ac:dyDescent="0.25">
      <c r="A652" s="23"/>
      <c r="B652" s="24"/>
      <c r="C652" s="209"/>
      <c r="D652" s="209"/>
      <c r="E652" s="9"/>
    </row>
    <row r="653" spans="1:5" x14ac:dyDescent="0.25">
      <c r="A653" s="23"/>
      <c r="B653" s="24"/>
      <c r="C653" s="209"/>
      <c r="D653" s="209"/>
      <c r="E653" s="9"/>
    </row>
    <row r="654" spans="1:5" x14ac:dyDescent="0.25">
      <c r="A654" s="23"/>
      <c r="B654" s="24"/>
      <c r="C654" s="209"/>
      <c r="D654" s="209"/>
      <c r="E654" s="9"/>
    </row>
    <row r="655" spans="1:5" x14ac:dyDescent="0.25">
      <c r="A655" s="23"/>
      <c r="B655" s="24"/>
      <c r="C655" s="209"/>
      <c r="D655" s="209"/>
      <c r="E655" s="9"/>
    </row>
    <row r="656" spans="1:5" x14ac:dyDescent="0.25">
      <c r="A656" s="23"/>
      <c r="B656" s="24"/>
      <c r="C656" s="209"/>
      <c r="D656" s="209"/>
      <c r="E656" s="9"/>
    </row>
    <row r="657" spans="1:5" x14ac:dyDescent="0.25">
      <c r="A657" s="23"/>
      <c r="B657" s="24"/>
      <c r="C657" s="209"/>
      <c r="D657" s="209"/>
      <c r="E657" s="9"/>
    </row>
    <row r="658" spans="1:5" x14ac:dyDescent="0.25">
      <c r="A658" s="23"/>
      <c r="B658" s="24"/>
      <c r="C658" s="209"/>
      <c r="D658" s="209"/>
      <c r="E658" s="9"/>
    </row>
    <row r="659" spans="1:5" x14ac:dyDescent="0.25">
      <c r="A659" s="23"/>
      <c r="B659" s="24"/>
      <c r="C659" s="209"/>
      <c r="D659" s="209"/>
      <c r="E659" s="9"/>
    </row>
    <row r="660" spans="1:5" x14ac:dyDescent="0.25">
      <c r="A660" s="23"/>
      <c r="B660" s="24"/>
      <c r="C660" s="209"/>
      <c r="D660" s="209"/>
      <c r="E660" s="9"/>
    </row>
    <row r="661" spans="1:5" x14ac:dyDescent="0.25">
      <c r="A661" s="23"/>
      <c r="B661" s="24"/>
      <c r="C661" s="209"/>
      <c r="D661" s="209"/>
      <c r="E661" s="9"/>
    </row>
    <row r="662" spans="1:5" x14ac:dyDescent="0.25">
      <c r="A662" s="23"/>
      <c r="B662" s="24"/>
      <c r="C662" s="209"/>
      <c r="D662" s="209"/>
      <c r="E662" s="9"/>
    </row>
    <row r="663" spans="1:5" x14ac:dyDescent="0.25">
      <c r="A663" s="23"/>
      <c r="B663" s="24"/>
      <c r="C663" s="209"/>
      <c r="D663" s="209"/>
      <c r="E663" s="9"/>
    </row>
    <row r="664" spans="1:5" x14ac:dyDescent="0.25">
      <c r="A664" s="23"/>
      <c r="B664" s="24"/>
      <c r="C664" s="209"/>
      <c r="D664" s="209"/>
      <c r="E664" s="9"/>
    </row>
    <row r="665" spans="1:5" x14ac:dyDescent="0.25">
      <c r="A665" s="23"/>
      <c r="B665" s="24"/>
      <c r="C665" s="209"/>
      <c r="D665" s="209"/>
      <c r="E665" s="9"/>
    </row>
    <row r="666" spans="1:5" x14ac:dyDescent="0.25">
      <c r="A666" s="23"/>
      <c r="B666" s="24"/>
      <c r="C666" s="209"/>
      <c r="D666" s="209"/>
      <c r="E666" s="9"/>
    </row>
    <row r="667" spans="1:5" x14ac:dyDescent="0.25">
      <c r="A667" s="23"/>
      <c r="B667" s="24"/>
      <c r="C667" s="209"/>
      <c r="D667" s="209"/>
      <c r="E667" s="9"/>
    </row>
    <row r="668" spans="1:5" x14ac:dyDescent="0.25">
      <c r="A668" s="23"/>
      <c r="B668" s="24"/>
      <c r="C668" s="209"/>
      <c r="D668" s="209"/>
      <c r="E668" s="9"/>
    </row>
    <row r="669" spans="1:5" x14ac:dyDescent="0.25">
      <c r="A669" s="23"/>
      <c r="B669" s="24"/>
      <c r="C669" s="209"/>
      <c r="D669" s="209"/>
      <c r="E669" s="9"/>
    </row>
    <row r="670" spans="1:5" x14ac:dyDescent="0.25">
      <c r="A670" s="23"/>
      <c r="B670" s="24"/>
      <c r="C670" s="209"/>
      <c r="D670" s="209"/>
      <c r="E670" s="9"/>
    </row>
    <row r="671" spans="1:5" x14ac:dyDescent="0.25">
      <c r="A671" s="23"/>
      <c r="B671" s="24"/>
      <c r="C671" s="209"/>
      <c r="D671" s="209"/>
      <c r="E671" s="9"/>
    </row>
    <row r="672" spans="1:5" x14ac:dyDescent="0.25">
      <c r="A672" s="23"/>
      <c r="B672" s="24"/>
      <c r="C672" s="209"/>
      <c r="D672" s="209"/>
      <c r="E672" s="9"/>
    </row>
    <row r="673" spans="1:5" x14ac:dyDescent="0.25">
      <c r="A673" s="23"/>
      <c r="B673" s="24"/>
      <c r="C673" s="209"/>
      <c r="D673" s="209"/>
      <c r="E673" s="9"/>
    </row>
    <row r="674" spans="1:5" x14ac:dyDescent="0.25">
      <c r="A674" s="23"/>
      <c r="B674" s="24"/>
      <c r="C674" s="209"/>
      <c r="D674" s="209"/>
      <c r="E674" s="9"/>
    </row>
    <row r="675" spans="1:5" x14ac:dyDescent="0.25">
      <c r="A675" s="23"/>
      <c r="B675" s="24"/>
      <c r="C675" s="209"/>
      <c r="D675" s="209"/>
      <c r="E675" s="9"/>
    </row>
    <row r="676" spans="1:5" x14ac:dyDescent="0.25">
      <c r="A676" s="23"/>
      <c r="B676" s="24"/>
      <c r="C676" s="209"/>
      <c r="D676" s="209"/>
      <c r="E676" s="9"/>
    </row>
    <row r="677" spans="1:5" x14ac:dyDescent="0.25">
      <c r="A677" s="23"/>
      <c r="B677" s="24"/>
      <c r="C677" s="209"/>
      <c r="D677" s="209"/>
      <c r="E677" s="9"/>
    </row>
    <row r="678" spans="1:5" x14ac:dyDescent="0.25">
      <c r="A678" s="23"/>
      <c r="B678" s="24"/>
      <c r="C678" s="209"/>
      <c r="D678" s="209"/>
      <c r="E678" s="9"/>
    </row>
    <row r="679" spans="1:5" x14ac:dyDescent="0.25">
      <c r="A679" s="23"/>
      <c r="B679" s="24"/>
      <c r="C679" s="209"/>
      <c r="D679" s="209"/>
      <c r="E679" s="9"/>
    </row>
    <row r="680" spans="1:5" x14ac:dyDescent="0.25">
      <c r="A680" s="23"/>
      <c r="B680" s="24"/>
      <c r="C680" s="209"/>
      <c r="D680" s="209"/>
      <c r="E680" s="9"/>
    </row>
    <row r="681" spans="1:5" x14ac:dyDescent="0.25">
      <c r="A681" s="23"/>
      <c r="B681" s="24"/>
      <c r="C681" s="209"/>
      <c r="D681" s="209"/>
      <c r="E681" s="9"/>
    </row>
    <row r="682" spans="1:5" x14ac:dyDescent="0.25">
      <c r="A682" s="23"/>
      <c r="B682" s="24"/>
      <c r="C682" s="209"/>
      <c r="D682" s="209"/>
      <c r="E682" s="9"/>
    </row>
    <row r="683" spans="1:5" x14ac:dyDescent="0.25">
      <c r="A683" s="23"/>
      <c r="B683" s="24"/>
      <c r="C683" s="209"/>
      <c r="D683" s="209"/>
      <c r="E683" s="9"/>
    </row>
    <row r="684" spans="1:5" x14ac:dyDescent="0.25">
      <c r="A684" s="23"/>
      <c r="B684" s="24"/>
      <c r="C684" s="209"/>
      <c r="D684" s="209"/>
      <c r="E684" s="9"/>
    </row>
    <row r="685" spans="1:5" x14ac:dyDescent="0.25">
      <c r="A685" s="23"/>
      <c r="B685" s="24"/>
      <c r="C685" s="209"/>
      <c r="D685" s="209"/>
      <c r="E685" s="9"/>
    </row>
    <row r="686" spans="1:5" x14ac:dyDescent="0.25">
      <c r="A686" s="23"/>
      <c r="B686" s="24"/>
      <c r="C686" s="209"/>
      <c r="D686" s="209"/>
      <c r="E686" s="9"/>
    </row>
    <row r="687" spans="1:5" x14ac:dyDescent="0.25">
      <c r="A687" s="23"/>
      <c r="B687" s="24"/>
      <c r="C687" s="209"/>
      <c r="D687" s="209"/>
      <c r="E687" s="9"/>
    </row>
    <row r="688" spans="1:5" x14ac:dyDescent="0.25">
      <c r="A688" s="23"/>
      <c r="B688" s="24"/>
      <c r="C688" s="209"/>
      <c r="D688" s="209"/>
      <c r="E688" s="9"/>
    </row>
    <row r="689" spans="1:5" x14ac:dyDescent="0.25">
      <c r="A689" s="23"/>
      <c r="B689" s="24"/>
      <c r="C689" s="209"/>
      <c r="D689" s="209"/>
      <c r="E689" s="9"/>
    </row>
    <row r="690" spans="1:5" x14ac:dyDescent="0.25">
      <c r="A690" s="23"/>
      <c r="B690" s="24"/>
      <c r="C690" s="209"/>
      <c r="D690" s="209"/>
      <c r="E690" s="9"/>
    </row>
    <row r="691" spans="1:5" x14ac:dyDescent="0.25">
      <c r="A691" s="23"/>
      <c r="B691" s="24"/>
      <c r="C691" s="209"/>
      <c r="D691" s="209"/>
      <c r="E691" s="9"/>
    </row>
    <row r="692" spans="1:5" x14ac:dyDescent="0.25">
      <c r="A692" s="23"/>
      <c r="B692" s="24"/>
      <c r="C692" s="209"/>
      <c r="D692" s="209"/>
      <c r="E692" s="9"/>
    </row>
    <row r="693" spans="1:5" x14ac:dyDescent="0.25">
      <c r="A693" s="23"/>
      <c r="B693" s="24"/>
      <c r="C693" s="209"/>
      <c r="D693" s="209"/>
      <c r="E693" s="9"/>
    </row>
    <row r="694" spans="1:5" x14ac:dyDescent="0.25">
      <c r="A694" s="23"/>
      <c r="B694" s="24"/>
      <c r="C694" s="209"/>
      <c r="D694" s="209"/>
      <c r="E694" s="9"/>
    </row>
    <row r="695" spans="1:5" x14ac:dyDescent="0.25">
      <c r="A695" s="23"/>
      <c r="B695" s="24"/>
      <c r="C695" s="209"/>
      <c r="D695" s="209"/>
      <c r="E695" s="9"/>
    </row>
    <row r="696" spans="1:5" x14ac:dyDescent="0.25">
      <c r="A696" s="23"/>
      <c r="B696" s="24"/>
      <c r="C696" s="209"/>
      <c r="D696" s="209"/>
      <c r="E696" s="9"/>
    </row>
    <row r="697" spans="1:5" x14ac:dyDescent="0.25">
      <c r="A697" s="23"/>
      <c r="B697" s="24"/>
      <c r="C697" s="209"/>
      <c r="D697" s="209"/>
      <c r="E697" s="9"/>
    </row>
    <row r="698" spans="1:5" x14ac:dyDescent="0.25">
      <c r="A698" s="23"/>
      <c r="B698" s="24"/>
      <c r="C698" s="209"/>
      <c r="D698" s="209"/>
      <c r="E698" s="9"/>
    </row>
    <row r="699" spans="1:5" x14ac:dyDescent="0.25">
      <c r="A699" s="23"/>
      <c r="B699" s="24"/>
      <c r="C699" s="209"/>
      <c r="D699" s="209"/>
      <c r="E699" s="9"/>
    </row>
    <row r="700" spans="1:5" x14ac:dyDescent="0.25">
      <c r="A700" s="23"/>
      <c r="B700" s="24"/>
      <c r="C700" s="209"/>
      <c r="D700" s="209"/>
      <c r="E700" s="9"/>
    </row>
    <row r="701" spans="1:5" x14ac:dyDescent="0.25">
      <c r="A701" s="23"/>
      <c r="B701" s="24"/>
      <c r="C701" s="209"/>
      <c r="D701" s="209"/>
      <c r="E701" s="9"/>
    </row>
    <row r="702" spans="1:5" x14ac:dyDescent="0.25">
      <c r="A702" s="23"/>
      <c r="B702" s="24"/>
      <c r="C702" s="209"/>
      <c r="D702" s="209"/>
      <c r="E702" s="9"/>
    </row>
    <row r="703" spans="1:5" x14ac:dyDescent="0.25">
      <c r="A703" s="23"/>
      <c r="B703" s="24"/>
      <c r="C703" s="209"/>
      <c r="D703" s="209"/>
      <c r="E703" s="9"/>
    </row>
    <row r="704" spans="1:5" x14ac:dyDescent="0.25">
      <c r="A704" s="23"/>
      <c r="B704" s="24"/>
      <c r="C704" s="209"/>
      <c r="D704" s="209"/>
      <c r="E704" s="9"/>
    </row>
    <row r="705" spans="1:5" x14ac:dyDescent="0.25">
      <c r="A705" s="23"/>
      <c r="B705" s="24"/>
      <c r="C705" s="209"/>
      <c r="D705" s="209"/>
      <c r="E705" s="9"/>
    </row>
    <row r="706" spans="1:5" x14ac:dyDescent="0.25">
      <c r="A706" s="23"/>
      <c r="B706" s="24"/>
      <c r="C706" s="209"/>
      <c r="D706" s="209"/>
      <c r="E706" s="9"/>
    </row>
    <row r="707" spans="1:5" x14ac:dyDescent="0.25">
      <c r="A707" s="23"/>
      <c r="B707" s="24"/>
      <c r="C707" s="209"/>
      <c r="D707" s="209"/>
      <c r="E707" s="9"/>
    </row>
    <row r="708" spans="1:5" x14ac:dyDescent="0.25">
      <c r="A708" s="23"/>
      <c r="B708" s="24"/>
      <c r="C708" s="209"/>
      <c r="D708" s="209"/>
      <c r="E708" s="9"/>
    </row>
    <row r="709" spans="1:5" x14ac:dyDescent="0.25">
      <c r="A709" s="23"/>
      <c r="B709" s="24"/>
      <c r="C709" s="209"/>
      <c r="D709" s="209"/>
      <c r="E709" s="9"/>
    </row>
    <row r="710" spans="1:5" x14ac:dyDescent="0.25">
      <c r="A710" s="23"/>
      <c r="B710" s="24"/>
      <c r="C710" s="209"/>
      <c r="D710" s="209"/>
      <c r="E710" s="9"/>
    </row>
    <row r="711" spans="1:5" x14ac:dyDescent="0.25">
      <c r="A711" s="23"/>
      <c r="B711" s="24"/>
      <c r="C711" s="209"/>
      <c r="D711" s="209"/>
      <c r="E711" s="9"/>
    </row>
    <row r="712" spans="1:5" x14ac:dyDescent="0.25">
      <c r="A712" s="23"/>
      <c r="B712" s="24"/>
      <c r="C712" s="209"/>
      <c r="D712" s="209"/>
      <c r="E712" s="9"/>
    </row>
    <row r="713" spans="1:5" x14ac:dyDescent="0.25">
      <c r="A713" s="23"/>
      <c r="B713" s="24"/>
      <c r="C713" s="209"/>
      <c r="D713" s="209"/>
      <c r="E713" s="9"/>
    </row>
    <row r="714" spans="1:5" x14ac:dyDescent="0.25">
      <c r="A714" s="23"/>
      <c r="B714" s="24"/>
      <c r="C714" s="209"/>
      <c r="D714" s="209"/>
      <c r="E714" s="9"/>
    </row>
    <row r="715" spans="1:5" x14ac:dyDescent="0.25">
      <c r="A715" s="23"/>
      <c r="B715" s="24"/>
      <c r="C715" s="209"/>
      <c r="D715" s="209"/>
      <c r="E715" s="9"/>
    </row>
    <row r="716" spans="1:5" x14ac:dyDescent="0.25">
      <c r="A716" s="23"/>
      <c r="B716" s="24"/>
      <c r="C716" s="209"/>
      <c r="D716" s="209"/>
      <c r="E716" s="9"/>
    </row>
    <row r="717" spans="1:5" x14ac:dyDescent="0.25">
      <c r="A717" s="23"/>
      <c r="B717" s="24"/>
      <c r="C717" s="209"/>
      <c r="D717" s="209"/>
      <c r="E717" s="9"/>
    </row>
    <row r="718" spans="1:5" x14ac:dyDescent="0.25">
      <c r="A718" s="23"/>
      <c r="B718" s="24"/>
      <c r="C718" s="209"/>
      <c r="D718" s="209"/>
      <c r="E718" s="9"/>
    </row>
    <row r="719" spans="1:5" x14ac:dyDescent="0.25">
      <c r="A719" s="23"/>
      <c r="B719" s="24"/>
      <c r="C719" s="209"/>
      <c r="D719" s="209"/>
      <c r="E719" s="9"/>
    </row>
    <row r="720" spans="1:5" x14ac:dyDescent="0.25">
      <c r="A720" s="23"/>
      <c r="B720" s="24"/>
      <c r="C720" s="209"/>
      <c r="D720" s="209"/>
      <c r="E720" s="9"/>
    </row>
    <row r="721" spans="1:5" x14ac:dyDescent="0.25">
      <c r="A721" s="23"/>
      <c r="B721" s="24"/>
      <c r="C721" s="209"/>
      <c r="D721" s="209"/>
      <c r="E721" s="9"/>
    </row>
    <row r="722" spans="1:5" x14ac:dyDescent="0.25">
      <c r="A722" s="23"/>
      <c r="B722" s="24"/>
      <c r="C722" s="209"/>
      <c r="D722" s="209"/>
      <c r="E722" s="9"/>
    </row>
    <row r="723" spans="1:5" x14ac:dyDescent="0.25">
      <c r="A723" s="23"/>
      <c r="B723" s="24"/>
      <c r="C723" s="209"/>
      <c r="D723" s="209"/>
      <c r="E723" s="9"/>
    </row>
    <row r="724" spans="1:5" x14ac:dyDescent="0.25">
      <c r="A724" s="23"/>
      <c r="B724" s="24"/>
      <c r="C724" s="209"/>
      <c r="D724" s="209"/>
      <c r="E724" s="9"/>
    </row>
    <row r="725" spans="1:5" x14ac:dyDescent="0.25">
      <c r="A725" s="23"/>
      <c r="B725" s="24"/>
      <c r="C725" s="209"/>
      <c r="D725" s="209"/>
      <c r="E725" s="9"/>
    </row>
    <row r="726" spans="1:5" x14ac:dyDescent="0.25">
      <c r="A726" s="23"/>
      <c r="B726" s="24"/>
      <c r="C726" s="209"/>
      <c r="D726" s="209"/>
      <c r="E726" s="9"/>
    </row>
    <row r="727" spans="1:5" x14ac:dyDescent="0.25">
      <c r="A727" s="23"/>
      <c r="B727" s="24"/>
      <c r="C727" s="209"/>
      <c r="D727" s="209"/>
      <c r="E727" s="9"/>
    </row>
    <row r="728" spans="1:5" x14ac:dyDescent="0.25">
      <c r="A728" s="23"/>
      <c r="B728" s="24"/>
      <c r="C728" s="209"/>
      <c r="D728" s="209"/>
      <c r="E728" s="9"/>
    </row>
    <row r="729" spans="1:5" x14ac:dyDescent="0.25">
      <c r="A729" s="23"/>
      <c r="B729" s="24"/>
      <c r="C729" s="209"/>
      <c r="D729" s="209"/>
      <c r="E729" s="9"/>
    </row>
    <row r="730" spans="1:5" x14ac:dyDescent="0.25">
      <c r="A730" s="23"/>
      <c r="B730" s="24"/>
      <c r="C730" s="209"/>
      <c r="D730" s="209"/>
      <c r="E730" s="9"/>
    </row>
    <row r="731" spans="1:5" x14ac:dyDescent="0.25">
      <c r="A731" s="23"/>
      <c r="B731" s="24"/>
      <c r="C731" s="209"/>
      <c r="D731" s="209"/>
      <c r="E731" s="9"/>
    </row>
    <row r="732" spans="1:5" x14ac:dyDescent="0.25">
      <c r="A732" s="23"/>
      <c r="B732" s="24"/>
      <c r="C732" s="209"/>
      <c r="D732" s="209"/>
      <c r="E732" s="9"/>
    </row>
    <row r="733" spans="1:5" x14ac:dyDescent="0.25">
      <c r="A733" s="23"/>
      <c r="B733" s="24"/>
      <c r="C733" s="209"/>
      <c r="D733" s="209"/>
      <c r="E733" s="9"/>
    </row>
    <row r="734" spans="1:5" x14ac:dyDescent="0.25">
      <c r="A734" s="23"/>
      <c r="B734" s="24"/>
      <c r="C734" s="209"/>
      <c r="D734" s="209"/>
      <c r="E734" s="9"/>
    </row>
    <row r="735" spans="1:5" x14ac:dyDescent="0.25">
      <c r="A735" s="23"/>
      <c r="B735" s="24"/>
      <c r="C735" s="209"/>
      <c r="D735" s="209"/>
      <c r="E735" s="9"/>
    </row>
    <row r="736" spans="1:5" x14ac:dyDescent="0.25">
      <c r="A736" s="23"/>
      <c r="B736" s="24"/>
      <c r="C736" s="209"/>
      <c r="D736" s="209"/>
      <c r="E736" s="9"/>
    </row>
    <row r="737" spans="1:5" x14ac:dyDescent="0.25">
      <c r="A737" s="23"/>
      <c r="B737" s="24"/>
      <c r="C737" s="209"/>
      <c r="D737" s="209"/>
      <c r="E737" s="9"/>
    </row>
    <row r="738" spans="1:5" x14ac:dyDescent="0.25">
      <c r="A738" s="23"/>
      <c r="B738" s="24"/>
      <c r="C738" s="209"/>
      <c r="D738" s="209"/>
      <c r="E738" s="9"/>
    </row>
    <row r="739" spans="1:5" x14ac:dyDescent="0.25">
      <c r="A739" s="23"/>
      <c r="B739" s="24"/>
      <c r="C739" s="209"/>
      <c r="D739" s="209"/>
      <c r="E739" s="9"/>
    </row>
    <row r="740" spans="1:5" x14ac:dyDescent="0.25">
      <c r="A740" s="23"/>
      <c r="B740" s="24"/>
      <c r="C740" s="209"/>
      <c r="D740" s="209"/>
      <c r="E740" s="9"/>
    </row>
    <row r="741" spans="1:5" x14ac:dyDescent="0.25">
      <c r="A741" s="23"/>
      <c r="B741" s="24"/>
      <c r="C741" s="209"/>
      <c r="D741" s="209"/>
      <c r="E741" s="9"/>
    </row>
    <row r="742" spans="1:5" x14ac:dyDescent="0.25">
      <c r="A742" s="23"/>
      <c r="B742" s="24"/>
      <c r="C742" s="209"/>
      <c r="D742" s="209"/>
      <c r="E742" s="9"/>
    </row>
    <row r="743" spans="1:5" x14ac:dyDescent="0.25">
      <c r="A743" s="23"/>
      <c r="B743" s="24"/>
      <c r="C743" s="209"/>
      <c r="D743" s="209"/>
      <c r="E743" s="9"/>
    </row>
    <row r="744" spans="1:5" x14ac:dyDescent="0.25">
      <c r="A744" s="23"/>
      <c r="B744" s="24"/>
      <c r="C744" s="209"/>
      <c r="D744" s="209"/>
      <c r="E744" s="9"/>
    </row>
    <row r="745" spans="1:5" x14ac:dyDescent="0.25">
      <c r="A745" s="23"/>
      <c r="B745" s="24"/>
      <c r="C745" s="209"/>
      <c r="D745" s="209"/>
      <c r="E745" s="9"/>
    </row>
    <row r="746" spans="1:5" x14ac:dyDescent="0.25">
      <c r="A746" s="23"/>
      <c r="B746" s="24"/>
      <c r="C746" s="209"/>
      <c r="D746" s="209"/>
      <c r="E746" s="9"/>
    </row>
    <row r="747" spans="1:5" x14ac:dyDescent="0.25">
      <c r="A747" s="23"/>
      <c r="B747" s="24"/>
      <c r="C747" s="209"/>
      <c r="D747" s="209"/>
      <c r="E747" s="9"/>
    </row>
    <row r="748" spans="1:5" x14ac:dyDescent="0.25">
      <c r="A748" s="23"/>
      <c r="B748" s="24"/>
      <c r="C748" s="209"/>
      <c r="D748" s="209"/>
      <c r="E748" s="9"/>
    </row>
    <row r="749" spans="1:5" x14ac:dyDescent="0.25">
      <c r="A749" s="23"/>
      <c r="B749" s="24"/>
      <c r="C749" s="209"/>
      <c r="D749" s="209"/>
      <c r="E749" s="9"/>
    </row>
    <row r="750" spans="1:5" x14ac:dyDescent="0.25">
      <c r="A750" s="23"/>
      <c r="B750" s="24"/>
      <c r="C750" s="209"/>
      <c r="D750" s="209"/>
      <c r="E750" s="9"/>
    </row>
    <row r="751" spans="1:5" x14ac:dyDescent="0.25">
      <c r="A751" s="23"/>
      <c r="B751" s="24"/>
      <c r="C751" s="209"/>
      <c r="D751" s="209"/>
      <c r="E751" s="9"/>
    </row>
    <row r="752" spans="1:5" x14ac:dyDescent="0.25">
      <c r="A752" s="23"/>
      <c r="B752" s="24"/>
      <c r="C752" s="209"/>
      <c r="D752" s="209"/>
      <c r="E752" s="9"/>
    </row>
    <row r="753" spans="1:5" x14ac:dyDescent="0.25">
      <c r="A753" s="23"/>
      <c r="B753" s="24"/>
      <c r="C753" s="209"/>
      <c r="D753" s="209"/>
      <c r="E753" s="9"/>
    </row>
    <row r="754" spans="1:5" x14ac:dyDescent="0.25">
      <c r="A754" s="23"/>
      <c r="B754" s="24"/>
      <c r="C754" s="209"/>
      <c r="D754" s="209"/>
      <c r="E754" s="9"/>
    </row>
    <row r="755" spans="1:5" x14ac:dyDescent="0.25">
      <c r="A755" s="23"/>
      <c r="B755" s="24"/>
      <c r="C755" s="209"/>
      <c r="D755" s="209"/>
      <c r="E755" s="9"/>
    </row>
    <row r="756" spans="1:5" x14ac:dyDescent="0.25">
      <c r="A756" s="23"/>
      <c r="B756" s="24"/>
      <c r="C756" s="209"/>
      <c r="D756" s="209"/>
      <c r="E756" s="9"/>
    </row>
    <row r="757" spans="1:5" x14ac:dyDescent="0.25">
      <c r="A757" s="23"/>
      <c r="B757" s="24"/>
      <c r="C757" s="209"/>
      <c r="D757" s="209"/>
      <c r="E757" s="9"/>
    </row>
    <row r="758" spans="1:5" x14ac:dyDescent="0.25">
      <c r="A758" s="23"/>
      <c r="B758" s="24"/>
      <c r="C758" s="209"/>
      <c r="D758" s="209"/>
      <c r="E758" s="9"/>
    </row>
    <row r="759" spans="1:5" x14ac:dyDescent="0.25">
      <c r="A759" s="23"/>
      <c r="B759" s="24"/>
      <c r="C759" s="209"/>
      <c r="D759" s="209"/>
      <c r="E759" s="9"/>
    </row>
    <row r="760" spans="1:5" x14ac:dyDescent="0.25">
      <c r="A760" s="23"/>
      <c r="B760" s="24"/>
      <c r="C760" s="209"/>
      <c r="D760" s="209"/>
      <c r="E760" s="9"/>
    </row>
    <row r="761" spans="1:5" x14ac:dyDescent="0.25">
      <c r="A761" s="23"/>
      <c r="B761" s="24"/>
      <c r="C761" s="209"/>
      <c r="D761" s="209"/>
      <c r="E761" s="9"/>
    </row>
    <row r="762" spans="1:5" x14ac:dyDescent="0.25">
      <c r="A762" s="23"/>
      <c r="B762" s="24"/>
      <c r="C762" s="209"/>
      <c r="D762" s="209"/>
      <c r="E762" s="9"/>
    </row>
    <row r="763" spans="1:5" x14ac:dyDescent="0.25">
      <c r="A763" s="23"/>
      <c r="B763" s="24"/>
      <c r="C763" s="209"/>
      <c r="D763" s="209"/>
      <c r="E763" s="9"/>
    </row>
    <row r="764" spans="1:5" x14ac:dyDescent="0.25">
      <c r="A764" s="23"/>
      <c r="B764" s="24"/>
      <c r="C764" s="209"/>
      <c r="D764" s="209"/>
      <c r="E764" s="9"/>
    </row>
    <row r="765" spans="1:5" x14ac:dyDescent="0.25">
      <c r="A765" s="23"/>
      <c r="B765" s="24"/>
      <c r="C765" s="209"/>
      <c r="D765" s="209"/>
      <c r="E765" s="9"/>
    </row>
    <row r="766" spans="1:5" x14ac:dyDescent="0.25">
      <c r="A766" s="23"/>
      <c r="B766" s="24"/>
      <c r="C766" s="209"/>
      <c r="D766" s="209"/>
      <c r="E766" s="9"/>
    </row>
    <row r="767" spans="1:5" x14ac:dyDescent="0.25">
      <c r="A767" s="23"/>
      <c r="B767" s="24"/>
      <c r="C767" s="209"/>
      <c r="D767" s="209"/>
      <c r="E767" s="9"/>
    </row>
    <row r="768" spans="1:5" x14ac:dyDescent="0.25">
      <c r="A768" s="23"/>
      <c r="B768" s="24"/>
      <c r="C768" s="209"/>
      <c r="D768" s="209"/>
      <c r="E768" s="9"/>
    </row>
    <row r="769" spans="1:5" x14ac:dyDescent="0.25">
      <c r="A769" s="23"/>
      <c r="B769" s="24"/>
      <c r="C769" s="209"/>
      <c r="D769" s="209"/>
      <c r="E769" s="9"/>
    </row>
    <row r="770" spans="1:5" x14ac:dyDescent="0.25">
      <c r="A770" s="23"/>
      <c r="B770" s="24"/>
      <c r="C770" s="209"/>
      <c r="D770" s="209"/>
      <c r="E770" s="9"/>
    </row>
    <row r="771" spans="1:5" x14ac:dyDescent="0.25">
      <c r="A771" s="23"/>
      <c r="B771" s="24"/>
      <c r="C771" s="209"/>
      <c r="D771" s="209"/>
      <c r="E771" s="9"/>
    </row>
    <row r="772" spans="1:5" x14ac:dyDescent="0.25">
      <c r="A772" s="23"/>
      <c r="B772" s="24"/>
      <c r="C772" s="209"/>
      <c r="D772" s="209"/>
      <c r="E772" s="9"/>
    </row>
    <row r="773" spans="1:5" x14ac:dyDescent="0.25">
      <c r="A773" s="23"/>
      <c r="B773" s="24"/>
      <c r="C773" s="209"/>
      <c r="D773" s="209"/>
      <c r="E773" s="9"/>
    </row>
    <row r="774" spans="1:5" x14ac:dyDescent="0.25">
      <c r="A774" s="23"/>
      <c r="B774" s="24"/>
      <c r="C774" s="209"/>
      <c r="D774" s="209"/>
      <c r="E774" s="9"/>
    </row>
    <row r="775" spans="1:5" x14ac:dyDescent="0.25">
      <c r="A775" s="23"/>
      <c r="B775" s="24"/>
      <c r="C775" s="209"/>
      <c r="D775" s="209"/>
      <c r="E775" s="9"/>
    </row>
    <row r="776" spans="1:5" x14ac:dyDescent="0.25">
      <c r="A776" s="23"/>
      <c r="B776" s="24"/>
      <c r="C776" s="209"/>
      <c r="D776" s="209"/>
      <c r="E776" s="9"/>
    </row>
    <row r="777" spans="1:5" x14ac:dyDescent="0.25">
      <c r="A777" s="23"/>
      <c r="B777" s="24"/>
      <c r="C777" s="209"/>
      <c r="D777" s="209"/>
      <c r="E777" s="9"/>
    </row>
    <row r="778" spans="1:5" x14ac:dyDescent="0.25">
      <c r="A778" s="23"/>
      <c r="B778" s="24"/>
      <c r="C778" s="209"/>
      <c r="D778" s="209"/>
      <c r="E778" s="9"/>
    </row>
    <row r="779" spans="1:5" x14ac:dyDescent="0.25">
      <c r="A779" s="23"/>
      <c r="B779" s="24"/>
      <c r="C779" s="209"/>
      <c r="D779" s="209"/>
      <c r="E779" s="9"/>
    </row>
    <row r="780" spans="1:5" x14ac:dyDescent="0.25">
      <c r="A780" s="23"/>
      <c r="B780" s="24"/>
      <c r="C780" s="209"/>
      <c r="D780" s="209"/>
      <c r="E780" s="9"/>
    </row>
    <row r="781" spans="1:5" x14ac:dyDescent="0.25">
      <c r="A781" s="23"/>
      <c r="B781" s="24"/>
      <c r="C781" s="209"/>
      <c r="D781" s="209"/>
      <c r="E781" s="9"/>
    </row>
    <row r="782" spans="1:5" x14ac:dyDescent="0.25">
      <c r="A782" s="23"/>
      <c r="B782" s="24"/>
      <c r="C782" s="209"/>
      <c r="D782" s="209"/>
      <c r="E782" s="9"/>
    </row>
    <row r="783" spans="1:5" x14ac:dyDescent="0.25">
      <c r="A783" s="23"/>
      <c r="B783" s="24"/>
      <c r="C783" s="209"/>
      <c r="D783" s="209"/>
      <c r="E783" s="9"/>
    </row>
    <row r="784" spans="1:5" x14ac:dyDescent="0.25">
      <c r="A784" s="23"/>
      <c r="B784" s="24"/>
      <c r="C784" s="209"/>
      <c r="D784" s="209"/>
      <c r="E784" s="9"/>
    </row>
    <row r="785" spans="1:5" x14ac:dyDescent="0.25">
      <c r="A785" s="23"/>
      <c r="B785" s="24"/>
      <c r="C785" s="209"/>
      <c r="D785" s="209"/>
      <c r="E785" s="9"/>
    </row>
    <row r="786" spans="1:5" x14ac:dyDescent="0.25">
      <c r="A786" s="23"/>
      <c r="B786" s="24"/>
      <c r="C786" s="209"/>
      <c r="D786" s="209"/>
      <c r="E786" s="9"/>
    </row>
    <row r="787" spans="1:5" x14ac:dyDescent="0.25">
      <c r="A787" s="23"/>
      <c r="B787" s="24"/>
      <c r="C787" s="209"/>
      <c r="D787" s="209"/>
      <c r="E787" s="9"/>
    </row>
    <row r="788" spans="1:5" x14ac:dyDescent="0.25">
      <c r="A788" s="23"/>
      <c r="B788" s="24"/>
      <c r="C788" s="209"/>
      <c r="D788" s="209"/>
      <c r="E788" s="9"/>
    </row>
    <row r="789" spans="1:5" x14ac:dyDescent="0.25">
      <c r="A789" s="23"/>
      <c r="B789" s="24"/>
      <c r="C789" s="209"/>
      <c r="D789" s="209"/>
      <c r="E789" s="9"/>
    </row>
    <row r="790" spans="1:5" x14ac:dyDescent="0.25">
      <c r="A790" s="23"/>
      <c r="B790" s="24"/>
      <c r="C790" s="209"/>
      <c r="D790" s="209"/>
      <c r="E790" s="9"/>
    </row>
    <row r="791" spans="1:5" x14ac:dyDescent="0.25">
      <c r="A791" s="23"/>
      <c r="B791" s="24"/>
      <c r="C791" s="209"/>
      <c r="D791" s="209"/>
      <c r="E791" s="9"/>
    </row>
    <row r="792" spans="1:5" x14ac:dyDescent="0.25">
      <c r="A792" s="23"/>
      <c r="B792" s="24"/>
      <c r="C792" s="209"/>
      <c r="D792" s="209"/>
      <c r="E792" s="9"/>
    </row>
    <row r="793" spans="1:5" x14ac:dyDescent="0.25">
      <c r="A793" s="23"/>
      <c r="B793" s="24"/>
      <c r="C793" s="209"/>
      <c r="D793" s="209"/>
      <c r="E793" s="9"/>
    </row>
    <row r="794" spans="1:5" x14ac:dyDescent="0.25">
      <c r="A794" s="23"/>
      <c r="B794" s="24"/>
      <c r="C794" s="209"/>
      <c r="D794" s="209"/>
      <c r="E794" s="9"/>
    </row>
    <row r="795" spans="1:5" x14ac:dyDescent="0.25">
      <c r="A795" s="23"/>
      <c r="B795" s="24"/>
      <c r="C795" s="209"/>
      <c r="D795" s="209"/>
      <c r="E795" s="9"/>
    </row>
    <row r="796" spans="1:5" x14ac:dyDescent="0.25">
      <c r="A796" s="23"/>
      <c r="B796" s="24"/>
      <c r="C796" s="209"/>
      <c r="D796" s="209"/>
      <c r="E796" s="9"/>
    </row>
    <row r="797" spans="1:5" x14ac:dyDescent="0.25">
      <c r="A797" s="23"/>
      <c r="B797" s="24"/>
      <c r="C797" s="209"/>
      <c r="D797" s="209"/>
      <c r="E797" s="9"/>
    </row>
    <row r="798" spans="1:5" x14ac:dyDescent="0.25">
      <c r="A798" s="23"/>
      <c r="B798" s="24"/>
      <c r="C798" s="209"/>
      <c r="D798" s="209"/>
      <c r="E798" s="9"/>
    </row>
    <row r="799" spans="1:5" x14ac:dyDescent="0.25">
      <c r="A799" s="23"/>
      <c r="B799" s="24"/>
      <c r="C799" s="209"/>
      <c r="D799" s="209"/>
      <c r="E799" s="9"/>
    </row>
    <row r="800" spans="1:5" x14ac:dyDescent="0.25">
      <c r="A800" s="23"/>
      <c r="B800" s="24"/>
      <c r="C800" s="209"/>
      <c r="D800" s="209"/>
      <c r="E800" s="9"/>
    </row>
    <row r="801" spans="1:5" x14ac:dyDescent="0.25">
      <c r="A801" s="23"/>
      <c r="B801" s="24"/>
      <c r="C801" s="209"/>
      <c r="D801" s="209"/>
      <c r="E801" s="9"/>
    </row>
    <row r="802" spans="1:5" x14ac:dyDescent="0.25">
      <c r="A802" s="23"/>
      <c r="B802" s="24"/>
      <c r="C802" s="209"/>
      <c r="D802" s="209"/>
      <c r="E802" s="9"/>
    </row>
    <row r="803" spans="1:5" x14ac:dyDescent="0.25">
      <c r="A803" s="23"/>
      <c r="B803" s="24"/>
      <c r="C803" s="209"/>
      <c r="D803" s="209"/>
      <c r="E803" s="9"/>
    </row>
    <row r="804" spans="1:5" x14ac:dyDescent="0.25">
      <c r="A804" s="23"/>
      <c r="B804" s="24"/>
      <c r="C804" s="209"/>
      <c r="D804" s="209"/>
      <c r="E804" s="9"/>
    </row>
    <row r="805" spans="1:5" x14ac:dyDescent="0.25">
      <c r="A805" s="23"/>
      <c r="B805" s="24"/>
      <c r="C805" s="209"/>
      <c r="D805" s="209"/>
      <c r="E805" s="9"/>
    </row>
    <row r="806" spans="1:5" x14ac:dyDescent="0.25">
      <c r="A806" s="23"/>
      <c r="B806" s="24"/>
      <c r="C806" s="209"/>
      <c r="D806" s="209"/>
      <c r="E806" s="9"/>
    </row>
    <row r="807" spans="1:5" x14ac:dyDescent="0.25">
      <c r="A807" s="23"/>
      <c r="B807" s="24"/>
      <c r="C807" s="209"/>
      <c r="D807" s="209"/>
      <c r="E807" s="9"/>
    </row>
    <row r="808" spans="1:5" x14ac:dyDescent="0.25">
      <c r="A808" s="23"/>
      <c r="B808" s="24"/>
      <c r="C808" s="209"/>
      <c r="D808" s="209"/>
      <c r="E808" s="9"/>
    </row>
    <row r="809" spans="1:5" x14ac:dyDescent="0.25">
      <c r="A809" s="23"/>
      <c r="B809" s="24"/>
      <c r="C809" s="209"/>
      <c r="D809" s="209"/>
      <c r="E809" s="9"/>
    </row>
    <row r="810" spans="1:5" x14ac:dyDescent="0.25">
      <c r="A810" s="23"/>
      <c r="B810" s="24"/>
      <c r="C810" s="209"/>
      <c r="D810" s="209"/>
      <c r="E810" s="9"/>
    </row>
    <row r="811" spans="1:5" x14ac:dyDescent="0.25">
      <c r="A811" s="23"/>
      <c r="B811" s="24"/>
      <c r="C811" s="209"/>
      <c r="D811" s="209"/>
      <c r="E811" s="9"/>
    </row>
    <row r="812" spans="1:5" x14ac:dyDescent="0.25">
      <c r="A812" s="23"/>
      <c r="B812" s="24"/>
      <c r="C812" s="209"/>
      <c r="D812" s="209"/>
      <c r="E812" s="9"/>
    </row>
    <row r="813" spans="1:5" x14ac:dyDescent="0.25">
      <c r="A813" s="23"/>
      <c r="B813" s="24"/>
      <c r="C813" s="209"/>
      <c r="D813" s="209"/>
      <c r="E813" s="9"/>
    </row>
    <row r="814" spans="1:5" x14ac:dyDescent="0.25">
      <c r="A814" s="23"/>
      <c r="B814" s="24"/>
      <c r="C814" s="209"/>
      <c r="D814" s="209"/>
      <c r="E814" s="9"/>
    </row>
    <row r="815" spans="1:5" x14ac:dyDescent="0.25">
      <c r="A815" s="23"/>
      <c r="B815" s="24"/>
      <c r="C815" s="209"/>
      <c r="D815" s="209"/>
      <c r="E815" s="9"/>
    </row>
    <row r="816" spans="1:5" x14ac:dyDescent="0.25">
      <c r="A816" s="23"/>
      <c r="B816" s="24"/>
      <c r="C816" s="209"/>
      <c r="D816" s="209"/>
      <c r="E816" s="9"/>
    </row>
    <row r="817" spans="1:5" x14ac:dyDescent="0.25">
      <c r="A817" s="23"/>
      <c r="B817" s="24"/>
      <c r="C817" s="209"/>
      <c r="D817" s="209"/>
      <c r="E817" s="9"/>
    </row>
    <row r="818" spans="1:5" x14ac:dyDescent="0.25">
      <c r="A818" s="23"/>
      <c r="B818" s="24"/>
      <c r="C818" s="209"/>
      <c r="D818" s="209"/>
      <c r="E818" s="9"/>
    </row>
    <row r="819" spans="1:5" x14ac:dyDescent="0.25">
      <c r="A819" s="23"/>
      <c r="B819" s="24"/>
      <c r="C819" s="209"/>
      <c r="D819" s="209"/>
      <c r="E819" s="9"/>
    </row>
    <row r="820" spans="1:5" x14ac:dyDescent="0.25">
      <c r="A820" s="23"/>
      <c r="B820" s="24"/>
      <c r="C820" s="209"/>
      <c r="D820" s="209"/>
      <c r="E820" s="9"/>
    </row>
    <row r="821" spans="1:5" x14ac:dyDescent="0.25">
      <c r="A821" s="23"/>
      <c r="B821" s="24"/>
      <c r="C821" s="209"/>
      <c r="D821" s="209"/>
      <c r="E821" s="9"/>
    </row>
    <row r="822" spans="1:5" x14ac:dyDescent="0.25">
      <c r="A822" s="23"/>
      <c r="B822" s="24"/>
      <c r="C822" s="209"/>
      <c r="D822" s="209"/>
      <c r="E822" s="9"/>
    </row>
    <row r="823" spans="1:5" x14ac:dyDescent="0.25">
      <c r="A823" s="23"/>
      <c r="B823" s="24"/>
      <c r="C823" s="209"/>
      <c r="D823" s="209"/>
      <c r="E823" s="9"/>
    </row>
    <row r="824" spans="1:5" x14ac:dyDescent="0.25">
      <c r="A824" s="23"/>
      <c r="B824" s="24"/>
      <c r="C824" s="209"/>
      <c r="D824" s="209"/>
      <c r="E824" s="9"/>
    </row>
    <row r="825" spans="1:5" x14ac:dyDescent="0.25">
      <c r="A825" s="23"/>
      <c r="B825" s="24"/>
      <c r="C825" s="209"/>
      <c r="D825" s="209"/>
      <c r="E825" s="9"/>
    </row>
    <row r="826" spans="1:5" x14ac:dyDescent="0.25">
      <c r="A826" s="23"/>
      <c r="B826" s="24"/>
      <c r="C826" s="209"/>
      <c r="D826" s="209"/>
      <c r="E826" s="9"/>
    </row>
    <row r="827" spans="1:5" x14ac:dyDescent="0.25">
      <c r="A827" s="23"/>
      <c r="B827" s="24"/>
      <c r="C827" s="209"/>
      <c r="D827" s="209"/>
      <c r="E827" s="9"/>
    </row>
    <row r="828" spans="1:5" x14ac:dyDescent="0.25">
      <c r="A828" s="23"/>
      <c r="B828" s="24"/>
      <c r="C828" s="209"/>
      <c r="D828" s="209"/>
      <c r="E828" s="9"/>
    </row>
    <row r="829" spans="1:5" x14ac:dyDescent="0.25">
      <c r="A829" s="23"/>
      <c r="B829" s="24"/>
      <c r="C829" s="209"/>
      <c r="D829" s="209"/>
      <c r="E829" s="9"/>
    </row>
    <row r="830" spans="1:5" x14ac:dyDescent="0.25">
      <c r="A830" s="23"/>
      <c r="B830" s="24"/>
      <c r="C830" s="209"/>
      <c r="D830" s="209"/>
      <c r="E830" s="9"/>
    </row>
    <row r="831" spans="1:5" x14ac:dyDescent="0.25">
      <c r="A831" s="23"/>
      <c r="B831" s="24"/>
      <c r="C831" s="209"/>
      <c r="D831" s="209"/>
      <c r="E831" s="9"/>
    </row>
    <row r="832" spans="1:5" x14ac:dyDescent="0.25">
      <c r="A832" s="23"/>
      <c r="B832" s="24"/>
      <c r="C832" s="209"/>
      <c r="D832" s="209"/>
      <c r="E832" s="9"/>
    </row>
    <row r="833" spans="1:5" x14ac:dyDescent="0.25">
      <c r="A833" s="23"/>
      <c r="B833" s="24"/>
      <c r="C833" s="209"/>
      <c r="D833" s="209"/>
      <c r="E833" s="9"/>
    </row>
    <row r="834" spans="1:5" x14ac:dyDescent="0.25">
      <c r="A834" s="23"/>
      <c r="B834" s="24"/>
      <c r="C834" s="209"/>
      <c r="D834" s="209"/>
      <c r="E834" s="9"/>
    </row>
    <row r="835" spans="1:5" x14ac:dyDescent="0.25">
      <c r="A835" s="23"/>
      <c r="B835" s="24"/>
      <c r="C835" s="209"/>
      <c r="D835" s="209"/>
      <c r="E835" s="9"/>
    </row>
    <row r="836" spans="1:5" x14ac:dyDescent="0.25">
      <c r="A836" s="23"/>
      <c r="B836" s="24"/>
      <c r="C836" s="209"/>
      <c r="D836" s="209"/>
      <c r="E836" s="9"/>
    </row>
    <row r="837" spans="1:5" x14ac:dyDescent="0.25">
      <c r="A837" s="23"/>
      <c r="B837" s="24"/>
      <c r="C837" s="209"/>
      <c r="D837" s="209"/>
      <c r="E837" s="9"/>
    </row>
    <row r="838" spans="1:5" x14ac:dyDescent="0.25">
      <c r="A838" s="23"/>
      <c r="B838" s="24"/>
      <c r="C838" s="209"/>
      <c r="D838" s="209"/>
      <c r="E838" s="9"/>
    </row>
    <row r="839" spans="1:5" x14ac:dyDescent="0.25">
      <c r="A839" s="23"/>
      <c r="B839" s="24"/>
      <c r="C839" s="209"/>
      <c r="D839" s="209"/>
      <c r="E839" s="9"/>
    </row>
    <row r="840" spans="1:5" x14ac:dyDescent="0.25">
      <c r="A840" s="23"/>
      <c r="B840" s="24"/>
      <c r="C840" s="209"/>
      <c r="D840" s="209"/>
      <c r="E840" s="9"/>
    </row>
    <row r="841" spans="1:5" x14ac:dyDescent="0.25">
      <c r="A841" s="23"/>
      <c r="B841" s="24"/>
      <c r="C841" s="209"/>
      <c r="D841" s="209"/>
      <c r="E841" s="9"/>
    </row>
    <row r="842" spans="1:5" x14ac:dyDescent="0.25">
      <c r="A842" s="23"/>
      <c r="B842" s="24"/>
      <c r="C842" s="209"/>
      <c r="D842" s="209"/>
      <c r="E842" s="9"/>
    </row>
    <row r="843" spans="1:5" x14ac:dyDescent="0.25">
      <c r="A843" s="23"/>
      <c r="B843" s="24"/>
      <c r="C843" s="209"/>
      <c r="D843" s="209"/>
      <c r="E843" s="9"/>
    </row>
    <row r="844" spans="1:5" x14ac:dyDescent="0.25">
      <c r="A844" s="23"/>
      <c r="B844" s="24"/>
      <c r="C844" s="209"/>
      <c r="D844" s="209"/>
      <c r="E844" s="9"/>
    </row>
    <row r="845" spans="1:5" x14ac:dyDescent="0.25">
      <c r="A845" s="23"/>
      <c r="B845" s="24"/>
      <c r="C845" s="209"/>
      <c r="D845" s="209"/>
      <c r="E845" s="9"/>
    </row>
    <row r="846" spans="1:5" x14ac:dyDescent="0.25">
      <c r="A846" s="23"/>
      <c r="B846" s="24"/>
      <c r="C846" s="209"/>
      <c r="D846" s="209"/>
      <c r="E846" s="9"/>
    </row>
    <row r="847" spans="1:5" x14ac:dyDescent="0.25">
      <c r="A847" s="23"/>
      <c r="B847" s="24"/>
      <c r="C847" s="209"/>
      <c r="D847" s="209"/>
      <c r="E847" s="9"/>
    </row>
    <row r="848" spans="1:5" x14ac:dyDescent="0.25">
      <c r="A848" s="23"/>
      <c r="B848" s="24"/>
      <c r="C848" s="209"/>
      <c r="D848" s="209"/>
      <c r="E848" s="9"/>
    </row>
    <row r="849" spans="1:5" x14ac:dyDescent="0.25">
      <c r="A849" s="23"/>
      <c r="B849" s="24"/>
      <c r="C849" s="209"/>
      <c r="D849" s="209"/>
      <c r="E849" s="9"/>
    </row>
    <row r="850" spans="1:5" x14ac:dyDescent="0.25">
      <c r="A850" s="23"/>
      <c r="B850" s="24"/>
      <c r="C850" s="209"/>
      <c r="D850" s="209"/>
      <c r="E850" s="9"/>
    </row>
    <row r="851" spans="1:5" x14ac:dyDescent="0.25">
      <c r="A851" s="23"/>
      <c r="B851" s="24"/>
      <c r="C851" s="209"/>
      <c r="D851" s="209"/>
      <c r="E851" s="9"/>
    </row>
    <row r="852" spans="1:5" x14ac:dyDescent="0.25">
      <c r="A852" s="23"/>
      <c r="B852" s="24"/>
      <c r="C852" s="209"/>
      <c r="D852" s="209"/>
      <c r="E852" s="9"/>
    </row>
    <row r="853" spans="1:5" x14ac:dyDescent="0.25">
      <c r="A853" s="23"/>
      <c r="B853" s="24"/>
      <c r="C853" s="209"/>
      <c r="D853" s="209"/>
      <c r="E853" s="9"/>
    </row>
    <row r="854" spans="1:5" x14ac:dyDescent="0.25">
      <c r="A854" s="23"/>
      <c r="B854" s="24"/>
      <c r="C854" s="209"/>
      <c r="D854" s="209"/>
      <c r="E854" s="9"/>
    </row>
    <row r="855" spans="1:5" x14ac:dyDescent="0.25">
      <c r="A855" s="23"/>
      <c r="B855" s="24"/>
      <c r="C855" s="209"/>
      <c r="D855" s="209"/>
      <c r="E855" s="9"/>
    </row>
    <row r="856" spans="1:5" x14ac:dyDescent="0.25">
      <c r="A856" s="23"/>
      <c r="B856" s="24"/>
      <c r="C856" s="209"/>
      <c r="D856" s="209"/>
      <c r="E856" s="9"/>
    </row>
    <row r="857" spans="1:5" x14ac:dyDescent="0.25">
      <c r="A857" s="23"/>
      <c r="B857" s="24"/>
      <c r="C857" s="209"/>
      <c r="D857" s="209"/>
      <c r="E857" s="9"/>
    </row>
    <row r="858" spans="1:5" x14ac:dyDescent="0.25">
      <c r="A858" s="23"/>
      <c r="B858" s="24"/>
      <c r="C858" s="209"/>
      <c r="D858" s="209"/>
      <c r="E858" s="9"/>
    </row>
    <row r="859" spans="1:5" x14ac:dyDescent="0.25">
      <c r="A859" s="23"/>
      <c r="B859" s="24"/>
      <c r="C859" s="209"/>
      <c r="D859" s="209"/>
      <c r="E859" s="9"/>
    </row>
    <row r="860" spans="1:5" x14ac:dyDescent="0.25">
      <c r="A860" s="23"/>
      <c r="B860" s="24"/>
      <c r="C860" s="209"/>
      <c r="D860" s="209"/>
      <c r="E860" s="9"/>
    </row>
    <row r="861" spans="1:5" x14ac:dyDescent="0.25">
      <c r="A861" s="23"/>
      <c r="B861" s="24"/>
      <c r="C861" s="209"/>
      <c r="D861" s="209"/>
      <c r="E861" s="9"/>
    </row>
    <row r="862" spans="1:5" x14ac:dyDescent="0.25">
      <c r="A862" s="23"/>
      <c r="B862" s="24"/>
      <c r="C862" s="209"/>
      <c r="D862" s="209"/>
      <c r="E862" s="9"/>
    </row>
    <row r="863" spans="1:5" x14ac:dyDescent="0.25">
      <c r="A863" s="23"/>
      <c r="B863" s="24"/>
      <c r="C863" s="209"/>
      <c r="D863" s="209"/>
      <c r="E863" s="9"/>
    </row>
    <row r="864" spans="1:5" x14ac:dyDescent="0.25">
      <c r="A864" s="23"/>
      <c r="B864" s="24"/>
      <c r="C864" s="209"/>
      <c r="D864" s="209"/>
      <c r="E864" s="9"/>
    </row>
    <row r="865" spans="1:5" x14ac:dyDescent="0.25">
      <c r="A865" s="23"/>
      <c r="B865" s="24"/>
      <c r="C865" s="209"/>
      <c r="D865" s="209"/>
      <c r="E865" s="9"/>
    </row>
    <row r="866" spans="1:5" x14ac:dyDescent="0.25">
      <c r="A866" s="23"/>
      <c r="B866" s="24"/>
      <c r="C866" s="209"/>
      <c r="D866" s="209"/>
      <c r="E866" s="9"/>
    </row>
    <row r="867" spans="1:5" x14ac:dyDescent="0.25">
      <c r="A867" s="23"/>
      <c r="B867" s="24"/>
      <c r="C867" s="209"/>
      <c r="D867" s="209"/>
      <c r="E867" s="9"/>
    </row>
    <row r="868" spans="1:5" x14ac:dyDescent="0.25">
      <c r="A868" s="23"/>
      <c r="B868" s="24"/>
      <c r="C868" s="209"/>
      <c r="D868" s="209"/>
      <c r="E868" s="9"/>
    </row>
    <row r="869" spans="1:5" x14ac:dyDescent="0.25">
      <c r="A869" s="23"/>
      <c r="B869" s="24"/>
      <c r="C869" s="209"/>
      <c r="D869" s="209"/>
      <c r="E869" s="9"/>
    </row>
    <row r="870" spans="1:5" x14ac:dyDescent="0.25">
      <c r="A870" s="23"/>
      <c r="B870" s="24"/>
      <c r="C870" s="209"/>
      <c r="D870" s="209"/>
      <c r="E870" s="9"/>
    </row>
    <row r="871" spans="1:5" x14ac:dyDescent="0.25">
      <c r="A871" s="23"/>
      <c r="B871" s="24"/>
      <c r="C871" s="209"/>
      <c r="D871" s="209"/>
      <c r="E871" s="9"/>
    </row>
    <row r="872" spans="1:5" x14ac:dyDescent="0.25">
      <c r="A872" s="23"/>
      <c r="B872" s="24"/>
      <c r="C872" s="209"/>
      <c r="D872" s="209"/>
      <c r="E872" s="9"/>
    </row>
    <row r="873" spans="1:5" x14ac:dyDescent="0.25">
      <c r="A873" s="23"/>
      <c r="B873" s="24"/>
      <c r="C873" s="209"/>
      <c r="D873" s="209"/>
      <c r="E873" s="9"/>
    </row>
    <row r="874" spans="1:5" x14ac:dyDescent="0.25">
      <c r="A874" s="23"/>
      <c r="B874" s="24"/>
      <c r="C874" s="209"/>
      <c r="D874" s="209"/>
      <c r="E874" s="9"/>
    </row>
    <row r="875" spans="1:5" x14ac:dyDescent="0.25">
      <c r="A875" s="23"/>
      <c r="B875" s="24"/>
      <c r="C875" s="209"/>
      <c r="D875" s="209"/>
      <c r="E875" s="9"/>
    </row>
    <row r="876" spans="1:5" x14ac:dyDescent="0.25">
      <c r="A876" s="23"/>
      <c r="B876" s="24"/>
      <c r="C876" s="209"/>
      <c r="D876" s="209"/>
      <c r="E876" s="9"/>
    </row>
    <row r="877" spans="1:5" x14ac:dyDescent="0.25">
      <c r="A877" s="23"/>
      <c r="B877" s="24"/>
      <c r="C877" s="209"/>
      <c r="D877" s="209"/>
      <c r="E877" s="9"/>
    </row>
    <row r="878" spans="1:5" x14ac:dyDescent="0.25">
      <c r="A878" s="23"/>
      <c r="B878" s="24"/>
      <c r="C878" s="209"/>
      <c r="D878" s="209"/>
      <c r="E878" s="9"/>
    </row>
    <row r="879" spans="1:5" x14ac:dyDescent="0.25">
      <c r="A879" s="23"/>
      <c r="B879" s="24"/>
      <c r="C879" s="209"/>
      <c r="D879" s="209"/>
      <c r="E879" s="9"/>
    </row>
    <row r="880" spans="1:5" x14ac:dyDescent="0.25">
      <c r="A880" s="23"/>
      <c r="B880" s="24"/>
      <c r="C880" s="209"/>
      <c r="D880" s="209"/>
      <c r="E880" s="9"/>
    </row>
    <row r="881" spans="1:5" x14ac:dyDescent="0.25">
      <c r="A881" s="23"/>
      <c r="B881" s="24"/>
      <c r="C881" s="209"/>
      <c r="D881" s="209"/>
      <c r="E881" s="9"/>
    </row>
    <row r="882" spans="1:5" x14ac:dyDescent="0.25">
      <c r="A882" s="23"/>
      <c r="B882" s="24"/>
      <c r="C882" s="209"/>
      <c r="D882" s="209"/>
      <c r="E882" s="9"/>
    </row>
    <row r="883" spans="1:5" x14ac:dyDescent="0.25">
      <c r="A883" s="23"/>
      <c r="B883" s="24"/>
      <c r="C883" s="209"/>
      <c r="D883" s="209"/>
      <c r="E883" s="9"/>
    </row>
    <row r="884" spans="1:5" x14ac:dyDescent="0.25">
      <c r="A884" s="23"/>
      <c r="B884" s="24"/>
      <c r="C884" s="209"/>
      <c r="D884" s="209"/>
      <c r="E884" s="9"/>
    </row>
    <row r="885" spans="1:5" x14ac:dyDescent="0.25">
      <c r="A885" s="23"/>
      <c r="B885" s="24"/>
      <c r="C885" s="209"/>
      <c r="D885" s="209"/>
      <c r="E885" s="9"/>
    </row>
    <row r="886" spans="1:5" x14ac:dyDescent="0.25">
      <c r="A886" s="23"/>
      <c r="B886" s="24"/>
      <c r="C886" s="209"/>
      <c r="D886" s="209"/>
      <c r="E886" s="9"/>
    </row>
    <row r="887" spans="1:5" x14ac:dyDescent="0.25">
      <c r="A887" s="23"/>
      <c r="B887" s="24"/>
      <c r="C887" s="209"/>
      <c r="D887" s="209"/>
      <c r="E887" s="9"/>
    </row>
    <row r="888" spans="1:5" x14ac:dyDescent="0.25">
      <c r="A888" s="23"/>
      <c r="B888" s="24"/>
      <c r="C888" s="209"/>
      <c r="D888" s="209"/>
      <c r="E888" s="9"/>
    </row>
    <row r="889" spans="1:5" x14ac:dyDescent="0.25">
      <c r="A889" s="23"/>
      <c r="B889" s="24"/>
      <c r="C889" s="209"/>
      <c r="D889" s="209"/>
      <c r="E889" s="9"/>
    </row>
    <row r="890" spans="1:5" x14ac:dyDescent="0.25">
      <c r="A890" s="23"/>
      <c r="B890" s="24"/>
      <c r="C890" s="209"/>
      <c r="D890" s="209"/>
      <c r="E890" s="9"/>
    </row>
    <row r="891" spans="1:5" x14ac:dyDescent="0.25">
      <c r="A891" s="23"/>
      <c r="B891" s="24"/>
      <c r="C891" s="209"/>
      <c r="D891" s="209"/>
      <c r="E891" s="9"/>
    </row>
    <row r="892" spans="1:5" x14ac:dyDescent="0.25">
      <c r="A892" s="23"/>
      <c r="B892" s="24"/>
      <c r="C892" s="209"/>
      <c r="D892" s="209"/>
      <c r="E892" s="9"/>
    </row>
    <row r="893" spans="1:5" x14ac:dyDescent="0.25">
      <c r="A893" s="23"/>
      <c r="B893" s="24"/>
      <c r="C893" s="209"/>
      <c r="D893" s="209"/>
      <c r="E893" s="9"/>
    </row>
    <row r="894" spans="1:5" x14ac:dyDescent="0.25">
      <c r="A894" s="23"/>
      <c r="B894" s="24"/>
      <c r="C894" s="209"/>
      <c r="D894" s="209"/>
      <c r="E894" s="9"/>
    </row>
    <row r="895" spans="1:5" x14ac:dyDescent="0.25">
      <c r="A895" s="23"/>
      <c r="B895" s="24"/>
      <c r="C895" s="209"/>
      <c r="D895" s="209"/>
      <c r="E895" s="9"/>
    </row>
    <row r="896" spans="1:5" x14ac:dyDescent="0.25">
      <c r="A896" s="23"/>
      <c r="B896" s="24"/>
      <c r="C896" s="209"/>
      <c r="D896" s="209"/>
      <c r="E896" s="9"/>
    </row>
    <row r="897" spans="1:5" x14ac:dyDescent="0.25">
      <c r="A897" s="23"/>
      <c r="B897" s="24"/>
      <c r="C897" s="209"/>
      <c r="D897" s="209"/>
      <c r="E897" s="9"/>
    </row>
    <row r="898" spans="1:5" x14ac:dyDescent="0.25">
      <c r="A898" s="23"/>
      <c r="B898" s="24"/>
      <c r="C898" s="209"/>
      <c r="D898" s="209"/>
      <c r="E898" s="9"/>
    </row>
    <row r="899" spans="1:5" x14ac:dyDescent="0.25">
      <c r="A899" s="23"/>
      <c r="B899" s="24"/>
      <c r="C899" s="209"/>
      <c r="D899" s="209"/>
      <c r="E899" s="9"/>
    </row>
    <row r="900" spans="1:5" x14ac:dyDescent="0.25">
      <c r="A900" s="23"/>
      <c r="B900" s="24"/>
      <c r="C900" s="209"/>
      <c r="D900" s="209"/>
      <c r="E900" s="9"/>
    </row>
    <row r="901" spans="1:5" x14ac:dyDescent="0.25">
      <c r="A901" s="23"/>
      <c r="B901" s="24"/>
      <c r="C901" s="209"/>
      <c r="D901" s="209"/>
      <c r="E901" s="9"/>
    </row>
    <row r="902" spans="1:5" x14ac:dyDescent="0.25">
      <c r="A902" s="23"/>
      <c r="B902" s="24"/>
      <c r="C902" s="209"/>
      <c r="D902" s="209"/>
      <c r="E902" s="9"/>
    </row>
    <row r="903" spans="1:5" x14ac:dyDescent="0.25">
      <c r="A903" s="23"/>
      <c r="B903" s="24"/>
      <c r="C903" s="209"/>
      <c r="D903" s="209"/>
      <c r="E903" s="9"/>
    </row>
    <row r="904" spans="1:5" x14ac:dyDescent="0.25">
      <c r="A904" s="23"/>
      <c r="B904" s="24"/>
      <c r="C904" s="209"/>
      <c r="D904" s="209"/>
      <c r="E904" s="9"/>
    </row>
    <row r="905" spans="1:5" x14ac:dyDescent="0.25">
      <c r="A905" s="23"/>
      <c r="B905" s="24"/>
      <c r="C905" s="209"/>
      <c r="D905" s="209"/>
      <c r="E905" s="9"/>
    </row>
    <row r="906" spans="1:5" x14ac:dyDescent="0.25">
      <c r="A906" s="23"/>
      <c r="B906" s="24"/>
      <c r="C906" s="209"/>
      <c r="D906" s="209"/>
      <c r="E906" s="9"/>
    </row>
    <row r="907" spans="1:5" x14ac:dyDescent="0.25">
      <c r="A907" s="23"/>
      <c r="B907" s="24"/>
      <c r="C907" s="209"/>
      <c r="D907" s="209"/>
      <c r="E907" s="9"/>
    </row>
    <row r="908" spans="1:5" x14ac:dyDescent="0.25">
      <c r="A908" s="23"/>
      <c r="B908" s="24"/>
      <c r="C908" s="209"/>
      <c r="D908" s="209"/>
      <c r="E908" s="9"/>
    </row>
    <row r="909" spans="1:5" x14ac:dyDescent="0.25">
      <c r="A909" s="23"/>
      <c r="B909" s="24"/>
      <c r="C909" s="209"/>
      <c r="D909" s="209"/>
      <c r="E909" s="9"/>
    </row>
    <row r="910" spans="1:5" x14ac:dyDescent="0.25">
      <c r="A910" s="23"/>
      <c r="B910" s="24"/>
      <c r="C910" s="209"/>
      <c r="D910" s="209"/>
      <c r="E910" s="9"/>
    </row>
    <row r="911" spans="1:5" x14ac:dyDescent="0.25">
      <c r="A911" s="23"/>
      <c r="B911" s="24"/>
      <c r="C911" s="209"/>
      <c r="D911" s="209"/>
      <c r="E911" s="9"/>
    </row>
    <row r="912" spans="1:5" x14ac:dyDescent="0.25">
      <c r="A912" s="23"/>
      <c r="B912" s="24"/>
      <c r="C912" s="209"/>
      <c r="D912" s="209"/>
      <c r="E912" s="9"/>
    </row>
    <row r="913" spans="1:5" x14ac:dyDescent="0.25">
      <c r="A913" s="23"/>
      <c r="B913" s="24"/>
      <c r="C913" s="209"/>
      <c r="D913" s="209"/>
      <c r="E913" s="9"/>
    </row>
    <row r="914" spans="1:5" x14ac:dyDescent="0.25">
      <c r="A914" s="23"/>
      <c r="B914" s="24"/>
      <c r="C914" s="209"/>
      <c r="D914" s="209"/>
      <c r="E914" s="9"/>
    </row>
    <row r="915" spans="1:5" x14ac:dyDescent="0.25">
      <c r="A915" s="23"/>
      <c r="B915" s="24"/>
      <c r="C915" s="209"/>
      <c r="D915" s="209"/>
      <c r="E915" s="9"/>
    </row>
    <row r="916" spans="1:5" x14ac:dyDescent="0.25">
      <c r="A916" s="23"/>
      <c r="B916" s="24"/>
      <c r="C916" s="209"/>
      <c r="D916" s="209"/>
      <c r="E916" s="9"/>
    </row>
    <row r="917" spans="1:5" x14ac:dyDescent="0.25">
      <c r="A917" s="23"/>
      <c r="B917" s="24"/>
      <c r="C917" s="209"/>
      <c r="D917" s="209"/>
      <c r="E917" s="9"/>
    </row>
    <row r="918" spans="1:5" x14ac:dyDescent="0.25">
      <c r="A918" s="23"/>
      <c r="B918" s="24"/>
      <c r="C918" s="209"/>
      <c r="D918" s="209"/>
      <c r="E918" s="9"/>
    </row>
    <row r="919" spans="1:5" x14ac:dyDescent="0.25">
      <c r="A919" s="23"/>
      <c r="B919" s="24"/>
      <c r="C919" s="209"/>
      <c r="D919" s="209"/>
      <c r="E919" s="9"/>
    </row>
    <row r="920" spans="1:5" x14ac:dyDescent="0.25">
      <c r="A920" s="23"/>
      <c r="B920" s="24"/>
      <c r="C920" s="209"/>
      <c r="D920" s="209"/>
      <c r="E920" s="9"/>
    </row>
    <row r="921" spans="1:5" x14ac:dyDescent="0.25">
      <c r="A921" s="23"/>
      <c r="B921" s="24"/>
      <c r="C921" s="209"/>
      <c r="D921" s="209"/>
      <c r="E921" s="9"/>
    </row>
    <row r="922" spans="1:5" x14ac:dyDescent="0.25">
      <c r="A922" s="23"/>
      <c r="B922" s="24"/>
      <c r="C922" s="209"/>
      <c r="D922" s="209"/>
      <c r="E922" s="9"/>
    </row>
    <row r="923" spans="1:5" x14ac:dyDescent="0.25">
      <c r="A923" s="23"/>
      <c r="B923" s="24"/>
      <c r="C923" s="209"/>
      <c r="D923" s="209"/>
      <c r="E923" s="9"/>
    </row>
    <row r="924" spans="1:5" x14ac:dyDescent="0.25">
      <c r="A924" s="23"/>
      <c r="B924" s="24"/>
      <c r="C924" s="209"/>
      <c r="D924" s="209"/>
      <c r="E924" s="9"/>
    </row>
    <row r="925" spans="1:5" x14ac:dyDescent="0.25">
      <c r="A925" s="23"/>
      <c r="B925" s="24"/>
      <c r="C925" s="209"/>
      <c r="D925" s="209"/>
      <c r="E925" s="9"/>
    </row>
    <row r="926" spans="1:5" x14ac:dyDescent="0.25">
      <c r="A926" s="23"/>
      <c r="B926" s="24"/>
      <c r="C926" s="209"/>
      <c r="D926" s="209"/>
      <c r="E926" s="9"/>
    </row>
    <row r="927" spans="1:5" x14ac:dyDescent="0.25">
      <c r="A927" s="23"/>
      <c r="B927" s="24"/>
      <c r="C927" s="209"/>
      <c r="D927" s="209"/>
      <c r="E927" s="9"/>
    </row>
    <row r="928" spans="1:5" x14ac:dyDescent="0.25">
      <c r="A928" s="23"/>
      <c r="B928" s="24"/>
      <c r="C928" s="209"/>
      <c r="D928" s="209"/>
      <c r="E928" s="9"/>
    </row>
    <row r="929" spans="1:5" x14ac:dyDescent="0.25">
      <c r="A929" s="23"/>
      <c r="B929" s="24"/>
      <c r="C929" s="209"/>
      <c r="D929" s="209"/>
      <c r="E929" s="9"/>
    </row>
    <row r="930" spans="1:5" x14ac:dyDescent="0.25">
      <c r="A930" s="23"/>
      <c r="B930" s="24"/>
      <c r="C930" s="209"/>
      <c r="D930" s="209"/>
      <c r="E930" s="9"/>
    </row>
    <row r="931" spans="1:5" x14ac:dyDescent="0.25">
      <c r="A931" s="23"/>
      <c r="B931" s="24"/>
      <c r="C931" s="209"/>
      <c r="D931" s="209"/>
      <c r="E931" s="9"/>
    </row>
    <row r="932" spans="1:5" x14ac:dyDescent="0.25">
      <c r="A932" s="23"/>
      <c r="B932" s="24"/>
      <c r="C932" s="209"/>
      <c r="D932" s="209"/>
      <c r="E932" s="9"/>
    </row>
    <row r="933" spans="1:5" x14ac:dyDescent="0.25">
      <c r="A933" s="23"/>
      <c r="B933" s="24"/>
      <c r="C933" s="209"/>
      <c r="D933" s="209"/>
      <c r="E933" s="9"/>
    </row>
    <row r="934" spans="1:5" x14ac:dyDescent="0.25">
      <c r="A934" s="23"/>
      <c r="B934" s="24"/>
      <c r="C934" s="209"/>
      <c r="D934" s="209"/>
      <c r="E934" s="9"/>
    </row>
    <row r="935" spans="1:5" x14ac:dyDescent="0.25">
      <c r="A935" s="23"/>
      <c r="B935" s="24"/>
      <c r="C935" s="209"/>
      <c r="D935" s="209"/>
      <c r="E935" s="9"/>
    </row>
    <row r="936" spans="1:5" x14ac:dyDescent="0.25">
      <c r="A936" s="23"/>
      <c r="B936" s="24"/>
      <c r="C936" s="209"/>
      <c r="D936" s="209"/>
      <c r="E936" s="9"/>
    </row>
    <row r="937" spans="1:5" x14ac:dyDescent="0.25">
      <c r="A937" s="23"/>
      <c r="B937" s="24"/>
      <c r="C937" s="209"/>
      <c r="D937" s="209"/>
      <c r="E937" s="9"/>
    </row>
    <row r="938" spans="1:5" x14ac:dyDescent="0.25">
      <c r="A938" s="23"/>
      <c r="B938" s="24"/>
      <c r="C938" s="209"/>
      <c r="D938" s="209"/>
      <c r="E938" s="9"/>
    </row>
    <row r="939" spans="1:5" x14ac:dyDescent="0.25">
      <c r="A939" s="23"/>
      <c r="B939" s="24"/>
      <c r="C939" s="209"/>
      <c r="D939" s="209"/>
      <c r="E939" s="9"/>
    </row>
    <row r="940" spans="1:5" x14ac:dyDescent="0.25">
      <c r="A940" s="23"/>
      <c r="B940" s="24"/>
      <c r="C940" s="209"/>
      <c r="D940" s="209"/>
      <c r="E940" s="9"/>
    </row>
    <row r="941" spans="1:5" x14ac:dyDescent="0.25">
      <c r="A941" s="23"/>
      <c r="B941" s="24"/>
      <c r="C941" s="209"/>
      <c r="D941" s="209"/>
      <c r="E941" s="9"/>
    </row>
    <row r="942" spans="1:5" x14ac:dyDescent="0.25">
      <c r="A942" s="23"/>
      <c r="B942" s="24"/>
      <c r="C942" s="209"/>
      <c r="D942" s="209"/>
      <c r="E942" s="9"/>
    </row>
    <row r="943" spans="1:5" x14ac:dyDescent="0.25">
      <c r="A943" s="23"/>
      <c r="B943" s="24"/>
      <c r="C943" s="209"/>
      <c r="D943" s="209"/>
      <c r="E943" s="9"/>
    </row>
    <row r="944" spans="1:5" x14ac:dyDescent="0.25">
      <c r="A944" s="23"/>
      <c r="B944" s="24"/>
      <c r="C944" s="209"/>
      <c r="D944" s="209"/>
      <c r="E944" s="9"/>
    </row>
    <row r="945" spans="1:5" x14ac:dyDescent="0.25">
      <c r="A945" s="23"/>
      <c r="B945" s="24"/>
      <c r="C945" s="209"/>
      <c r="D945" s="209"/>
      <c r="E945" s="9"/>
    </row>
    <row r="946" spans="1:5" x14ac:dyDescent="0.25">
      <c r="A946" s="23"/>
      <c r="B946" s="24"/>
      <c r="C946" s="209"/>
      <c r="D946" s="209"/>
      <c r="E946" s="9"/>
    </row>
    <row r="947" spans="1:5" x14ac:dyDescent="0.25">
      <c r="A947" s="23"/>
      <c r="B947" s="24"/>
      <c r="C947" s="209"/>
      <c r="D947" s="209"/>
      <c r="E947" s="9"/>
    </row>
    <row r="948" spans="1:5" x14ac:dyDescent="0.25">
      <c r="A948" s="23"/>
      <c r="B948" s="24"/>
      <c r="C948" s="209"/>
      <c r="D948" s="209"/>
      <c r="E948" s="9"/>
    </row>
    <row r="949" spans="1:5" x14ac:dyDescent="0.25">
      <c r="A949" s="23"/>
      <c r="B949" s="24"/>
      <c r="C949" s="209"/>
      <c r="D949" s="209"/>
      <c r="E949" s="9"/>
    </row>
    <row r="950" spans="1:5" x14ac:dyDescent="0.25">
      <c r="A950" s="23"/>
      <c r="B950" s="24"/>
      <c r="C950" s="209"/>
      <c r="D950" s="209"/>
      <c r="E950" s="9"/>
    </row>
    <row r="951" spans="1:5" x14ac:dyDescent="0.25">
      <c r="A951" s="23"/>
      <c r="B951" s="24"/>
      <c r="C951" s="209"/>
      <c r="D951" s="209"/>
      <c r="E951" s="9"/>
    </row>
    <row r="952" spans="1:5" x14ac:dyDescent="0.25">
      <c r="A952" s="23"/>
      <c r="B952" s="24"/>
      <c r="C952" s="209"/>
      <c r="D952" s="209"/>
      <c r="E952" s="9"/>
    </row>
    <row r="953" spans="1:5" x14ac:dyDescent="0.25">
      <c r="A953" s="23"/>
      <c r="B953" s="24"/>
      <c r="C953" s="209"/>
      <c r="D953" s="209"/>
      <c r="E953" s="9"/>
    </row>
    <row r="954" spans="1:5" x14ac:dyDescent="0.25">
      <c r="A954" s="23"/>
      <c r="B954" s="24"/>
      <c r="C954" s="209"/>
      <c r="D954" s="209"/>
      <c r="E954" s="9"/>
    </row>
    <row r="955" spans="1:5" x14ac:dyDescent="0.25">
      <c r="A955" s="23"/>
      <c r="B955" s="24"/>
      <c r="C955" s="209"/>
      <c r="D955" s="209"/>
      <c r="E955" s="9"/>
    </row>
    <row r="956" spans="1:5" x14ac:dyDescent="0.25">
      <c r="A956" s="23"/>
      <c r="B956" s="24"/>
      <c r="C956" s="209"/>
      <c r="D956" s="209"/>
      <c r="E956" s="9"/>
    </row>
    <row r="957" spans="1:5" x14ac:dyDescent="0.25">
      <c r="A957" s="23"/>
      <c r="B957" s="24"/>
      <c r="C957" s="209"/>
      <c r="D957" s="209"/>
      <c r="E957" s="9"/>
    </row>
    <row r="958" spans="1:5" x14ac:dyDescent="0.25">
      <c r="A958" s="23"/>
      <c r="B958" s="24"/>
      <c r="C958" s="209"/>
      <c r="D958" s="209"/>
      <c r="E958" s="9"/>
    </row>
    <row r="959" spans="1:5" x14ac:dyDescent="0.25">
      <c r="A959" s="23"/>
      <c r="B959" s="24"/>
      <c r="C959" s="209"/>
      <c r="D959" s="209"/>
      <c r="E959" s="9"/>
    </row>
    <row r="960" spans="1:5" x14ac:dyDescent="0.25">
      <c r="A960" s="23"/>
      <c r="B960" s="24"/>
      <c r="C960" s="209"/>
      <c r="D960" s="209"/>
      <c r="E960" s="9"/>
    </row>
    <row r="961" spans="1:5" x14ac:dyDescent="0.25">
      <c r="A961" s="23"/>
      <c r="B961" s="24"/>
      <c r="C961" s="209"/>
      <c r="D961" s="209"/>
      <c r="E961" s="9"/>
    </row>
    <row r="962" spans="1:5" x14ac:dyDescent="0.25">
      <c r="A962" s="23"/>
      <c r="B962" s="24"/>
      <c r="C962" s="209"/>
      <c r="D962" s="209"/>
      <c r="E962" s="9"/>
    </row>
    <row r="963" spans="1:5" x14ac:dyDescent="0.25">
      <c r="A963" s="23"/>
      <c r="B963" s="24"/>
      <c r="C963" s="209"/>
      <c r="D963" s="209"/>
      <c r="E963" s="9"/>
    </row>
    <row r="964" spans="1:5" x14ac:dyDescent="0.25">
      <c r="A964" s="23"/>
      <c r="B964" s="24"/>
      <c r="C964" s="209"/>
      <c r="D964" s="209"/>
      <c r="E964" s="9"/>
    </row>
    <row r="965" spans="1:5" x14ac:dyDescent="0.25">
      <c r="A965" s="23"/>
      <c r="B965" s="24"/>
      <c r="C965" s="209"/>
      <c r="D965" s="209"/>
      <c r="E965" s="9"/>
    </row>
    <row r="966" spans="1:5" x14ac:dyDescent="0.25">
      <c r="A966" s="23"/>
      <c r="B966" s="24"/>
      <c r="C966" s="209"/>
      <c r="D966" s="209"/>
      <c r="E966" s="9"/>
    </row>
    <row r="967" spans="1:5" x14ac:dyDescent="0.25">
      <c r="A967" s="23"/>
      <c r="B967" s="24"/>
      <c r="C967" s="209"/>
      <c r="D967" s="209"/>
      <c r="E967" s="9"/>
    </row>
    <row r="968" spans="1:5" x14ac:dyDescent="0.25">
      <c r="A968" s="23"/>
      <c r="B968" s="24"/>
      <c r="C968" s="209"/>
      <c r="D968" s="209"/>
      <c r="E968" s="9"/>
    </row>
    <row r="969" spans="1:5" x14ac:dyDescent="0.25">
      <c r="A969" s="23"/>
      <c r="B969" s="24"/>
      <c r="C969" s="209"/>
      <c r="D969" s="209"/>
      <c r="E969" s="9"/>
    </row>
    <row r="970" spans="1:5" x14ac:dyDescent="0.25">
      <c r="A970" s="23"/>
      <c r="B970" s="24"/>
      <c r="C970" s="209"/>
      <c r="D970" s="209"/>
      <c r="E970" s="9"/>
    </row>
    <row r="971" spans="1:5" x14ac:dyDescent="0.25">
      <c r="A971" s="23"/>
      <c r="B971" s="24"/>
      <c r="C971" s="209"/>
      <c r="D971" s="209"/>
      <c r="E971" s="9"/>
    </row>
    <row r="972" spans="1:5" x14ac:dyDescent="0.25">
      <c r="A972" s="23"/>
      <c r="B972" s="24"/>
      <c r="C972" s="209"/>
      <c r="D972" s="209"/>
      <c r="E972" s="9"/>
    </row>
    <row r="973" spans="1:5" x14ac:dyDescent="0.25">
      <c r="A973" s="23"/>
      <c r="B973" s="24"/>
      <c r="C973" s="209"/>
      <c r="D973" s="209"/>
      <c r="E973" s="9"/>
    </row>
    <row r="974" spans="1:5" x14ac:dyDescent="0.25">
      <c r="A974" s="23"/>
      <c r="B974" s="24"/>
      <c r="C974" s="209"/>
      <c r="D974" s="209"/>
      <c r="E974" s="9"/>
    </row>
    <row r="975" spans="1:5" x14ac:dyDescent="0.25">
      <c r="A975" s="23"/>
      <c r="B975" s="24"/>
      <c r="C975" s="209"/>
      <c r="D975" s="209"/>
      <c r="E975" s="9"/>
    </row>
    <row r="976" spans="1:5" x14ac:dyDescent="0.25">
      <c r="A976" s="23"/>
      <c r="B976" s="24"/>
      <c r="C976" s="209"/>
      <c r="D976" s="209"/>
      <c r="E976" s="9"/>
    </row>
    <row r="977" spans="1:5" x14ac:dyDescent="0.25">
      <c r="A977" s="23"/>
      <c r="B977" s="24"/>
      <c r="C977" s="209"/>
      <c r="D977" s="209"/>
      <c r="E977" s="9"/>
    </row>
    <row r="978" spans="1:5" x14ac:dyDescent="0.25">
      <c r="A978" s="23"/>
      <c r="B978" s="24"/>
      <c r="C978" s="209"/>
      <c r="D978" s="209"/>
      <c r="E978" s="9"/>
    </row>
    <row r="979" spans="1:5" x14ac:dyDescent="0.25">
      <c r="A979" s="23"/>
      <c r="B979" s="24"/>
      <c r="C979" s="209"/>
      <c r="D979" s="209"/>
      <c r="E979" s="9"/>
    </row>
    <row r="980" spans="1:5" x14ac:dyDescent="0.25">
      <c r="A980" s="23"/>
      <c r="B980" s="24"/>
      <c r="C980" s="209"/>
      <c r="D980" s="209"/>
      <c r="E980" s="9"/>
    </row>
    <row r="981" spans="1:5" x14ac:dyDescent="0.25">
      <c r="A981" s="23"/>
      <c r="B981" s="24"/>
      <c r="C981" s="209"/>
      <c r="D981" s="209"/>
      <c r="E981" s="9"/>
    </row>
    <row r="982" spans="1:5" x14ac:dyDescent="0.25">
      <c r="A982" s="23"/>
      <c r="B982" s="24"/>
      <c r="C982" s="209"/>
      <c r="D982" s="209"/>
      <c r="E982" s="9"/>
    </row>
    <row r="983" spans="1:5" x14ac:dyDescent="0.25">
      <c r="A983" s="23"/>
      <c r="B983" s="24"/>
      <c r="C983" s="209"/>
      <c r="D983" s="209"/>
      <c r="E983" s="9"/>
    </row>
    <row r="984" spans="1:5" x14ac:dyDescent="0.25">
      <c r="A984" s="23"/>
      <c r="B984" s="24"/>
      <c r="C984" s="209"/>
      <c r="D984" s="209"/>
      <c r="E984" s="9"/>
    </row>
    <row r="985" spans="1:5" x14ac:dyDescent="0.25">
      <c r="A985" s="23"/>
      <c r="B985" s="24"/>
      <c r="C985" s="209"/>
      <c r="D985" s="209"/>
      <c r="E985" s="9"/>
    </row>
    <row r="986" spans="1:5" x14ac:dyDescent="0.25">
      <c r="A986" s="23"/>
      <c r="B986" s="24"/>
      <c r="C986" s="209"/>
      <c r="D986" s="209"/>
      <c r="E986" s="9"/>
    </row>
    <row r="987" spans="1:5" x14ac:dyDescent="0.25">
      <c r="A987" s="23"/>
      <c r="B987" s="24"/>
      <c r="C987" s="209"/>
      <c r="D987" s="209"/>
      <c r="E987" s="9"/>
    </row>
    <row r="988" spans="1:5" x14ac:dyDescent="0.25">
      <c r="A988" s="23"/>
      <c r="B988" s="24"/>
      <c r="C988" s="209"/>
      <c r="D988" s="209"/>
      <c r="E988" s="9"/>
    </row>
    <row r="989" spans="1:5" x14ac:dyDescent="0.25">
      <c r="A989" s="23"/>
      <c r="B989" s="24"/>
      <c r="C989" s="209"/>
      <c r="D989" s="209"/>
      <c r="E989" s="9"/>
    </row>
    <row r="990" spans="1:5" x14ac:dyDescent="0.25">
      <c r="A990" s="23"/>
      <c r="B990" s="24"/>
      <c r="C990" s="209"/>
      <c r="D990" s="209"/>
      <c r="E990" s="9"/>
    </row>
    <row r="991" spans="1:5" x14ac:dyDescent="0.25">
      <c r="A991" s="23"/>
      <c r="B991" s="24"/>
      <c r="C991" s="209"/>
      <c r="D991" s="209"/>
      <c r="E991" s="9"/>
    </row>
    <row r="992" spans="1:5" x14ac:dyDescent="0.25">
      <c r="A992" s="23"/>
      <c r="B992" s="24"/>
      <c r="C992" s="209"/>
      <c r="D992" s="209"/>
      <c r="E992" s="9"/>
    </row>
    <row r="993" spans="1:5" x14ac:dyDescent="0.25">
      <c r="A993" s="23"/>
      <c r="B993" s="24"/>
      <c r="C993" s="209"/>
      <c r="D993" s="209"/>
      <c r="E993" s="9"/>
    </row>
    <row r="994" spans="1:5" x14ac:dyDescent="0.25">
      <c r="A994" s="23"/>
      <c r="B994" s="24"/>
      <c r="C994" s="209"/>
      <c r="D994" s="209"/>
      <c r="E994" s="9"/>
    </row>
    <row r="995" spans="1:5" x14ac:dyDescent="0.25">
      <c r="A995" s="23"/>
      <c r="B995" s="24"/>
      <c r="C995" s="209"/>
      <c r="D995" s="209"/>
      <c r="E995" s="9"/>
    </row>
    <row r="996" spans="1:5" x14ac:dyDescent="0.25">
      <c r="A996" s="23"/>
      <c r="B996" s="24"/>
      <c r="C996" s="209"/>
      <c r="D996" s="209"/>
      <c r="E996" s="9"/>
    </row>
    <row r="997" spans="1:5" x14ac:dyDescent="0.25">
      <c r="A997" s="23"/>
      <c r="B997" s="24"/>
      <c r="C997" s="209"/>
      <c r="D997" s="209"/>
      <c r="E997" s="9"/>
    </row>
    <row r="998" spans="1:5" x14ac:dyDescent="0.25">
      <c r="A998" s="23"/>
      <c r="B998" s="24"/>
      <c r="C998" s="209"/>
      <c r="D998" s="209"/>
      <c r="E998" s="9"/>
    </row>
    <row r="999" spans="1:5" x14ac:dyDescent="0.25">
      <c r="A999" s="23"/>
      <c r="B999" s="24"/>
      <c r="C999" s="209"/>
      <c r="D999" s="209"/>
      <c r="E999" s="9"/>
    </row>
    <row r="1000" spans="1:5" x14ac:dyDescent="0.25">
      <c r="A1000" s="23"/>
      <c r="B1000" s="24"/>
      <c r="C1000" s="209"/>
      <c r="D1000" s="209"/>
      <c r="E1000" s="9"/>
    </row>
    <row r="1001" spans="1:5" x14ac:dyDescent="0.25">
      <c r="A1001" s="23"/>
      <c r="B1001" s="24"/>
      <c r="C1001" s="209"/>
      <c r="D1001" s="209"/>
      <c r="E1001" s="9"/>
    </row>
    <row r="1002" spans="1:5" x14ac:dyDescent="0.25">
      <c r="A1002" s="23"/>
      <c r="B1002" s="24"/>
      <c r="C1002" s="209"/>
      <c r="D1002" s="209"/>
      <c r="E1002" s="9"/>
    </row>
    <row r="1003" spans="1:5" x14ac:dyDescent="0.25">
      <c r="A1003" s="23"/>
      <c r="B1003" s="24"/>
      <c r="C1003" s="209"/>
      <c r="D1003" s="209"/>
      <c r="E1003" s="9"/>
    </row>
    <row r="1004" spans="1:5" x14ac:dyDescent="0.25">
      <c r="A1004" s="23"/>
      <c r="B1004" s="24"/>
      <c r="C1004" s="209"/>
      <c r="D1004" s="209"/>
      <c r="E1004" s="9"/>
    </row>
    <row r="1005" spans="1:5" x14ac:dyDescent="0.25">
      <c r="A1005" s="23"/>
      <c r="B1005" s="24"/>
      <c r="C1005" s="209"/>
      <c r="D1005" s="209"/>
      <c r="E1005" s="9"/>
    </row>
    <row r="1006" spans="1:5" x14ac:dyDescent="0.25">
      <c r="A1006" s="23"/>
      <c r="B1006" s="24"/>
      <c r="C1006" s="209"/>
      <c r="D1006" s="209"/>
      <c r="E1006" s="9"/>
    </row>
    <row r="1007" spans="1:5" x14ac:dyDescent="0.25">
      <c r="A1007" s="23"/>
      <c r="B1007" s="24"/>
      <c r="C1007" s="209"/>
      <c r="D1007" s="209"/>
      <c r="E1007" s="9"/>
    </row>
    <row r="1008" spans="1:5" x14ac:dyDescent="0.25">
      <c r="A1008" s="23"/>
      <c r="B1008" s="24"/>
      <c r="C1008" s="209"/>
      <c r="D1008" s="209"/>
      <c r="E1008" s="9"/>
    </row>
    <row r="1009" spans="1:5" x14ac:dyDescent="0.25">
      <c r="A1009" s="23"/>
      <c r="B1009" s="24"/>
      <c r="C1009" s="209"/>
      <c r="D1009" s="209"/>
      <c r="E1009" s="9"/>
    </row>
    <row r="1010" spans="1:5" x14ac:dyDescent="0.25">
      <c r="A1010" s="23"/>
      <c r="B1010" s="24"/>
      <c r="C1010" s="209"/>
      <c r="D1010" s="209"/>
      <c r="E1010" s="9"/>
    </row>
    <row r="1011" spans="1:5" x14ac:dyDescent="0.25">
      <c r="A1011" s="23"/>
      <c r="B1011" s="24"/>
      <c r="C1011" s="209"/>
      <c r="D1011" s="209"/>
      <c r="E1011" s="9"/>
    </row>
    <row r="1012" spans="1:5" x14ac:dyDescent="0.25">
      <c r="A1012" s="23"/>
      <c r="B1012" s="24"/>
      <c r="C1012" s="209"/>
      <c r="D1012" s="209"/>
      <c r="E1012" s="9"/>
    </row>
    <row r="1013" spans="1:5" x14ac:dyDescent="0.25">
      <c r="A1013" s="23"/>
      <c r="B1013" s="24"/>
      <c r="C1013" s="209"/>
      <c r="D1013" s="209"/>
      <c r="E1013" s="9"/>
    </row>
    <row r="1014" spans="1:5" x14ac:dyDescent="0.25">
      <c r="A1014" s="23"/>
      <c r="B1014" s="24"/>
      <c r="C1014" s="209"/>
      <c r="D1014" s="209"/>
      <c r="E1014" s="9"/>
    </row>
    <row r="1015" spans="1:5" x14ac:dyDescent="0.25">
      <c r="A1015" s="23"/>
      <c r="B1015" s="24"/>
      <c r="C1015" s="209"/>
      <c r="D1015" s="209"/>
      <c r="E1015" s="9"/>
    </row>
    <row r="1016" spans="1:5" x14ac:dyDescent="0.25">
      <c r="A1016" s="23"/>
      <c r="B1016" s="24"/>
      <c r="C1016" s="209"/>
      <c r="D1016" s="209"/>
      <c r="E1016" s="9"/>
    </row>
    <row r="1017" spans="1:5" x14ac:dyDescent="0.25">
      <c r="A1017" s="23"/>
      <c r="B1017" s="24"/>
      <c r="C1017" s="209"/>
      <c r="D1017" s="209"/>
      <c r="E1017" s="9"/>
    </row>
    <row r="1018" spans="1:5" x14ac:dyDescent="0.25">
      <c r="A1018" s="23"/>
      <c r="B1018" s="24"/>
      <c r="C1018" s="209"/>
      <c r="D1018" s="209"/>
      <c r="E1018" s="9"/>
    </row>
    <row r="1019" spans="1:5" x14ac:dyDescent="0.25">
      <c r="A1019" s="23"/>
      <c r="B1019" s="24"/>
      <c r="C1019" s="209"/>
      <c r="D1019" s="209"/>
      <c r="E1019" s="9"/>
    </row>
    <row r="1020" spans="1:5" x14ac:dyDescent="0.25">
      <c r="A1020" s="23"/>
      <c r="B1020" s="24"/>
      <c r="C1020" s="209"/>
      <c r="D1020" s="209"/>
      <c r="E1020" s="9"/>
    </row>
    <row r="1021" spans="1:5" x14ac:dyDescent="0.25">
      <c r="A1021" s="23"/>
      <c r="B1021" s="24"/>
      <c r="C1021" s="209"/>
      <c r="D1021" s="209"/>
      <c r="E1021" s="9"/>
    </row>
    <row r="1022" spans="1:5" x14ac:dyDescent="0.25">
      <c r="A1022" s="23"/>
      <c r="B1022" s="24"/>
      <c r="C1022" s="209"/>
      <c r="D1022" s="209"/>
      <c r="E1022" s="9"/>
    </row>
    <row r="1023" spans="1:5" x14ac:dyDescent="0.25">
      <c r="A1023" s="23"/>
      <c r="B1023" s="24"/>
      <c r="C1023" s="209"/>
      <c r="D1023" s="209"/>
      <c r="E1023" s="9"/>
    </row>
    <row r="1024" spans="1:5" x14ac:dyDescent="0.25">
      <c r="A1024" s="23"/>
      <c r="B1024" s="24"/>
      <c r="C1024" s="209"/>
      <c r="D1024" s="209"/>
      <c r="E1024" s="9"/>
    </row>
    <row r="1025" spans="1:5" x14ac:dyDescent="0.25">
      <c r="A1025" s="23"/>
      <c r="B1025" s="24"/>
      <c r="C1025" s="209"/>
      <c r="D1025" s="209"/>
      <c r="E1025" s="9"/>
    </row>
    <row r="1026" spans="1:5" x14ac:dyDescent="0.25">
      <c r="A1026" s="23"/>
      <c r="B1026" s="24"/>
      <c r="C1026" s="209"/>
      <c r="D1026" s="209"/>
      <c r="E1026" s="9"/>
    </row>
    <row r="1027" spans="1:5" x14ac:dyDescent="0.25">
      <c r="A1027" s="23"/>
      <c r="B1027" s="24"/>
      <c r="C1027" s="209"/>
      <c r="D1027" s="209"/>
      <c r="E1027" s="9"/>
    </row>
    <row r="1028" spans="1:5" x14ac:dyDescent="0.25">
      <c r="A1028" s="23"/>
      <c r="B1028" s="24"/>
      <c r="C1028" s="209"/>
      <c r="D1028" s="209"/>
      <c r="E1028" s="9"/>
    </row>
    <row r="1029" spans="1:5" x14ac:dyDescent="0.25">
      <c r="A1029" s="23"/>
      <c r="B1029" s="24"/>
      <c r="C1029" s="209"/>
      <c r="D1029" s="209"/>
      <c r="E1029" s="9"/>
    </row>
    <row r="1030" spans="1:5" x14ac:dyDescent="0.25">
      <c r="A1030" s="23"/>
      <c r="B1030" s="24"/>
      <c r="C1030" s="209"/>
      <c r="D1030" s="209"/>
      <c r="E1030" s="9"/>
    </row>
    <row r="1031" spans="1:5" x14ac:dyDescent="0.25">
      <c r="A1031" s="23"/>
      <c r="B1031" s="24"/>
      <c r="C1031" s="209"/>
      <c r="D1031" s="209"/>
      <c r="E1031" s="9"/>
    </row>
    <row r="1032" spans="1:5" x14ac:dyDescent="0.25">
      <c r="A1032" s="23"/>
      <c r="B1032" s="24"/>
      <c r="C1032" s="209"/>
      <c r="D1032" s="209"/>
      <c r="E1032" s="9"/>
    </row>
    <row r="1033" spans="1:5" x14ac:dyDescent="0.25">
      <c r="A1033" s="23"/>
      <c r="B1033" s="24"/>
      <c r="C1033" s="209"/>
      <c r="D1033" s="209"/>
      <c r="E1033" s="9"/>
    </row>
    <row r="1034" spans="1:5" x14ac:dyDescent="0.25">
      <c r="A1034" s="23"/>
      <c r="B1034" s="24"/>
      <c r="C1034" s="209"/>
      <c r="D1034" s="209"/>
      <c r="E1034" s="9"/>
    </row>
    <row r="1035" spans="1:5" x14ac:dyDescent="0.25">
      <c r="A1035" s="23"/>
      <c r="B1035" s="24"/>
      <c r="C1035" s="209"/>
      <c r="D1035" s="209"/>
      <c r="E1035" s="9"/>
    </row>
    <row r="1036" spans="1:5" x14ac:dyDescent="0.25">
      <c r="A1036" s="23"/>
      <c r="B1036" s="24"/>
      <c r="C1036" s="209"/>
      <c r="D1036" s="209"/>
      <c r="E1036" s="9"/>
    </row>
    <row r="1037" spans="1:5" x14ac:dyDescent="0.25">
      <c r="A1037" s="23"/>
      <c r="B1037" s="24"/>
      <c r="C1037" s="209"/>
      <c r="D1037" s="209"/>
      <c r="E1037" s="9"/>
    </row>
    <row r="1038" spans="1:5" x14ac:dyDescent="0.25">
      <c r="A1038" s="23"/>
      <c r="B1038" s="24"/>
      <c r="C1038" s="209"/>
      <c r="D1038" s="209"/>
      <c r="E1038" s="9"/>
    </row>
    <row r="1039" spans="1:5" x14ac:dyDescent="0.25">
      <c r="A1039" s="23"/>
      <c r="B1039" s="24"/>
      <c r="C1039" s="209"/>
      <c r="D1039" s="209"/>
      <c r="E1039" s="9"/>
    </row>
    <row r="1040" spans="1:5" x14ac:dyDescent="0.25">
      <c r="A1040" s="23"/>
      <c r="B1040" s="24"/>
      <c r="C1040" s="209"/>
      <c r="D1040" s="209"/>
      <c r="E1040" s="9"/>
    </row>
    <row r="1041" spans="1:5" x14ac:dyDescent="0.25">
      <c r="A1041" s="23"/>
      <c r="B1041" s="24"/>
      <c r="C1041" s="209"/>
      <c r="D1041" s="209"/>
      <c r="E1041" s="9"/>
    </row>
    <row r="1042" spans="1:5" x14ac:dyDescent="0.25">
      <c r="A1042" s="23"/>
      <c r="B1042" s="24"/>
      <c r="C1042" s="209"/>
      <c r="D1042" s="209"/>
      <c r="E1042" s="9"/>
    </row>
    <row r="1043" spans="1:5" x14ac:dyDescent="0.25">
      <c r="A1043" s="23"/>
      <c r="B1043" s="24"/>
      <c r="C1043" s="209"/>
      <c r="D1043" s="209"/>
      <c r="E1043" s="9"/>
    </row>
    <row r="1044" spans="1:5" x14ac:dyDescent="0.25">
      <c r="A1044" s="23"/>
      <c r="B1044" s="24"/>
      <c r="C1044" s="209"/>
      <c r="D1044" s="209"/>
      <c r="E1044" s="9"/>
    </row>
    <row r="1045" spans="1:5" x14ac:dyDescent="0.25">
      <c r="A1045" s="23"/>
      <c r="B1045" s="24"/>
      <c r="C1045" s="209"/>
      <c r="D1045" s="209"/>
      <c r="E1045" s="9"/>
    </row>
    <row r="1046" spans="1:5" x14ac:dyDescent="0.25">
      <c r="A1046" s="23"/>
      <c r="B1046" s="24"/>
      <c r="C1046" s="209"/>
      <c r="D1046" s="209"/>
      <c r="E1046" s="9"/>
    </row>
    <row r="1047" spans="1:5" x14ac:dyDescent="0.25">
      <c r="A1047" s="23"/>
      <c r="B1047" s="24"/>
      <c r="C1047" s="209"/>
      <c r="D1047" s="209"/>
      <c r="E1047" s="9"/>
    </row>
    <row r="1048" spans="1:5" x14ac:dyDescent="0.25">
      <c r="A1048" s="23"/>
      <c r="B1048" s="24"/>
      <c r="C1048" s="209"/>
      <c r="D1048" s="209"/>
      <c r="E1048" s="9"/>
    </row>
    <row r="1049" spans="1:5" x14ac:dyDescent="0.25">
      <c r="A1049" s="23"/>
      <c r="B1049" s="24"/>
      <c r="C1049" s="209"/>
      <c r="D1049" s="209"/>
      <c r="E1049" s="9"/>
    </row>
    <row r="1050" spans="1:5" x14ac:dyDescent="0.25">
      <c r="A1050" s="23"/>
      <c r="B1050" s="24"/>
      <c r="C1050" s="209"/>
      <c r="D1050" s="209"/>
      <c r="E1050" s="9"/>
    </row>
    <row r="1051" spans="1:5" x14ac:dyDescent="0.25">
      <c r="A1051" s="23"/>
      <c r="B1051" s="24"/>
      <c r="C1051" s="209"/>
      <c r="D1051" s="209"/>
      <c r="E1051" s="9"/>
    </row>
    <row r="1052" spans="1:5" x14ac:dyDescent="0.25">
      <c r="A1052" s="23"/>
      <c r="B1052" s="24"/>
      <c r="C1052" s="209"/>
      <c r="D1052" s="209"/>
      <c r="E1052" s="9"/>
    </row>
    <row r="1053" spans="1:5" x14ac:dyDescent="0.25">
      <c r="A1053" s="23"/>
      <c r="B1053" s="24"/>
      <c r="C1053" s="209"/>
      <c r="D1053" s="209"/>
      <c r="E1053" s="9"/>
    </row>
    <row r="1054" spans="1:5" x14ac:dyDescent="0.25">
      <c r="A1054" s="23"/>
      <c r="B1054" s="24"/>
      <c r="C1054" s="209"/>
      <c r="D1054" s="209"/>
      <c r="E1054" s="9"/>
    </row>
    <row r="1055" spans="1:5" x14ac:dyDescent="0.25">
      <c r="A1055" s="23"/>
      <c r="B1055" s="24"/>
      <c r="C1055" s="209"/>
      <c r="D1055" s="209"/>
      <c r="E1055" s="9"/>
    </row>
    <row r="1056" spans="1:5" x14ac:dyDescent="0.25">
      <c r="A1056" s="23"/>
      <c r="B1056" s="24"/>
      <c r="C1056" s="209"/>
      <c r="D1056" s="209"/>
      <c r="E1056" s="9"/>
    </row>
    <row r="1057" spans="1:5" x14ac:dyDescent="0.25">
      <c r="A1057" s="23"/>
      <c r="B1057" s="24"/>
      <c r="C1057" s="209"/>
      <c r="D1057" s="209"/>
      <c r="E1057" s="9"/>
    </row>
    <row r="1058" spans="1:5" x14ac:dyDescent="0.25">
      <c r="A1058" s="23"/>
      <c r="B1058" s="24"/>
      <c r="C1058" s="209"/>
      <c r="D1058" s="209"/>
      <c r="E1058" s="9"/>
    </row>
    <row r="1059" spans="1:5" x14ac:dyDescent="0.25">
      <c r="A1059" s="23"/>
      <c r="B1059" s="24"/>
      <c r="C1059" s="209"/>
      <c r="D1059" s="209"/>
      <c r="E1059" s="9"/>
    </row>
    <row r="1060" spans="1:5" x14ac:dyDescent="0.25">
      <c r="A1060" s="23"/>
      <c r="B1060" s="24"/>
      <c r="C1060" s="209"/>
      <c r="D1060" s="209"/>
      <c r="E1060" s="9"/>
    </row>
    <row r="1061" spans="1:5" x14ac:dyDescent="0.25">
      <c r="A1061" s="23"/>
      <c r="B1061" s="24"/>
      <c r="C1061" s="209"/>
      <c r="D1061" s="209"/>
      <c r="E1061" s="9"/>
    </row>
    <row r="1062" spans="1:5" x14ac:dyDescent="0.25">
      <c r="A1062" s="23"/>
      <c r="B1062" s="24"/>
      <c r="C1062" s="209"/>
      <c r="D1062" s="209"/>
      <c r="E1062" s="9"/>
    </row>
    <row r="1063" spans="1:5" x14ac:dyDescent="0.25">
      <c r="A1063" s="23"/>
      <c r="B1063" s="24"/>
      <c r="C1063" s="209"/>
      <c r="D1063" s="209"/>
      <c r="E1063" s="9"/>
    </row>
    <row r="1064" spans="1:5" x14ac:dyDescent="0.25">
      <c r="A1064" s="23"/>
      <c r="B1064" s="24"/>
      <c r="C1064" s="209"/>
      <c r="D1064" s="209"/>
      <c r="E1064" s="9"/>
    </row>
    <row r="1065" spans="1:5" x14ac:dyDescent="0.25">
      <c r="A1065" s="23"/>
      <c r="B1065" s="24"/>
      <c r="C1065" s="209"/>
      <c r="D1065" s="209"/>
      <c r="E1065" s="9"/>
    </row>
    <row r="1066" spans="1:5" x14ac:dyDescent="0.25">
      <c r="A1066" s="23"/>
      <c r="B1066" s="24"/>
      <c r="C1066" s="209"/>
      <c r="D1066" s="209"/>
      <c r="E1066" s="9"/>
    </row>
    <row r="1067" spans="1:5" x14ac:dyDescent="0.25">
      <c r="A1067" s="23"/>
      <c r="B1067" s="24"/>
      <c r="C1067" s="209"/>
      <c r="D1067" s="209"/>
      <c r="E1067" s="9"/>
    </row>
    <row r="1068" spans="1:5" x14ac:dyDescent="0.25">
      <c r="A1068" s="23"/>
      <c r="B1068" s="24"/>
      <c r="C1068" s="209"/>
      <c r="D1068" s="209"/>
      <c r="E1068" s="9"/>
    </row>
    <row r="1069" spans="1:5" x14ac:dyDescent="0.25">
      <c r="A1069" s="23"/>
      <c r="B1069" s="24"/>
      <c r="C1069" s="209"/>
      <c r="D1069" s="209"/>
      <c r="E1069" s="9"/>
    </row>
    <row r="1070" spans="1:5" x14ac:dyDescent="0.25">
      <c r="A1070" s="23"/>
      <c r="B1070" s="24"/>
      <c r="C1070" s="209"/>
      <c r="D1070" s="209"/>
      <c r="E1070" s="9"/>
    </row>
    <row r="1071" spans="1:5" x14ac:dyDescent="0.25">
      <c r="A1071" s="23"/>
      <c r="B1071" s="24"/>
      <c r="C1071" s="209"/>
      <c r="D1071" s="209"/>
      <c r="E1071" s="9"/>
    </row>
    <row r="1072" spans="1:5" x14ac:dyDescent="0.25">
      <c r="A1072" s="23"/>
      <c r="B1072" s="24"/>
      <c r="C1072" s="209"/>
      <c r="D1072" s="209"/>
      <c r="E1072" s="9"/>
    </row>
    <row r="1073" spans="1:5" x14ac:dyDescent="0.25">
      <c r="A1073" s="23"/>
      <c r="B1073" s="24"/>
      <c r="C1073" s="209"/>
      <c r="D1073" s="209"/>
      <c r="E1073" s="9"/>
    </row>
    <row r="1074" spans="1:5" x14ac:dyDescent="0.25">
      <c r="A1074" s="23"/>
      <c r="B1074" s="24"/>
      <c r="C1074" s="209"/>
      <c r="D1074" s="209"/>
      <c r="E1074" s="9"/>
    </row>
    <row r="1075" spans="1:5" x14ac:dyDescent="0.25">
      <c r="A1075" s="23"/>
      <c r="B1075" s="24"/>
      <c r="C1075" s="209"/>
      <c r="D1075" s="209"/>
      <c r="E1075" s="9"/>
    </row>
    <row r="1076" spans="1:5" x14ac:dyDescent="0.25">
      <c r="A1076" s="23"/>
      <c r="B1076" s="24"/>
      <c r="C1076" s="209"/>
      <c r="D1076" s="209"/>
      <c r="E1076" s="9"/>
    </row>
    <row r="1077" spans="1:5" x14ac:dyDescent="0.25">
      <c r="A1077" s="23"/>
      <c r="B1077" s="24"/>
      <c r="C1077" s="209"/>
      <c r="D1077" s="209"/>
      <c r="E1077" s="9"/>
    </row>
    <row r="1078" spans="1:5" x14ac:dyDescent="0.25">
      <c r="A1078" s="23"/>
      <c r="B1078" s="24"/>
      <c r="C1078" s="209"/>
      <c r="D1078" s="209"/>
      <c r="E1078" s="9"/>
    </row>
    <row r="1079" spans="1:5" x14ac:dyDescent="0.25">
      <c r="A1079" s="23"/>
      <c r="B1079" s="24"/>
      <c r="C1079" s="209"/>
      <c r="D1079" s="209"/>
      <c r="E1079" s="9"/>
    </row>
    <row r="1080" spans="1:5" x14ac:dyDescent="0.25">
      <c r="A1080" s="23"/>
      <c r="B1080" s="24"/>
      <c r="C1080" s="209"/>
      <c r="D1080" s="209"/>
      <c r="E1080" s="9"/>
    </row>
    <row r="1081" spans="1:5" x14ac:dyDescent="0.25">
      <c r="A1081" s="23"/>
      <c r="B1081" s="24"/>
      <c r="C1081" s="209"/>
      <c r="D1081" s="209"/>
      <c r="E1081" s="9"/>
    </row>
    <row r="1082" spans="1:5" x14ac:dyDescent="0.25">
      <c r="A1082" s="23"/>
      <c r="B1082" s="24"/>
      <c r="C1082" s="209"/>
      <c r="D1082" s="209"/>
      <c r="E1082" s="9"/>
    </row>
    <row r="1083" spans="1:5" x14ac:dyDescent="0.25">
      <c r="A1083" s="23"/>
      <c r="B1083" s="24"/>
      <c r="C1083" s="209"/>
      <c r="D1083" s="209"/>
      <c r="E1083" s="9"/>
    </row>
    <row r="1084" spans="1:5" x14ac:dyDescent="0.25">
      <c r="A1084" s="23"/>
      <c r="B1084" s="24"/>
      <c r="C1084" s="209"/>
      <c r="D1084" s="209"/>
      <c r="E1084" s="9"/>
    </row>
    <row r="1085" spans="1:5" x14ac:dyDescent="0.25">
      <c r="A1085" s="23"/>
      <c r="B1085" s="24"/>
      <c r="C1085" s="209"/>
      <c r="D1085" s="209"/>
      <c r="E1085" s="9"/>
    </row>
    <row r="1086" spans="1:5" x14ac:dyDescent="0.25">
      <c r="A1086" s="23"/>
      <c r="B1086" s="24"/>
      <c r="C1086" s="209"/>
      <c r="D1086" s="209"/>
      <c r="E1086" s="9"/>
    </row>
    <row r="1087" spans="1:5" x14ac:dyDescent="0.25">
      <c r="A1087" s="23"/>
      <c r="B1087" s="24"/>
      <c r="C1087" s="209"/>
      <c r="D1087" s="209"/>
      <c r="E1087" s="9"/>
    </row>
    <row r="1088" spans="1:5" x14ac:dyDescent="0.25">
      <c r="A1088" s="23"/>
      <c r="B1088" s="24"/>
      <c r="C1088" s="209"/>
      <c r="D1088" s="209"/>
      <c r="E1088" s="9"/>
    </row>
    <row r="1089" spans="1:5" x14ac:dyDescent="0.25">
      <c r="A1089" s="23"/>
      <c r="B1089" s="24"/>
      <c r="C1089" s="209"/>
      <c r="D1089" s="209"/>
      <c r="E1089" s="9"/>
    </row>
    <row r="1090" spans="1:5" x14ac:dyDescent="0.25">
      <c r="A1090" s="23"/>
      <c r="B1090" s="24"/>
      <c r="C1090" s="209"/>
      <c r="D1090" s="209"/>
      <c r="E1090" s="9"/>
    </row>
    <row r="1091" spans="1:5" x14ac:dyDescent="0.25">
      <c r="A1091" s="23"/>
      <c r="B1091" s="24"/>
      <c r="C1091" s="209"/>
      <c r="D1091" s="209"/>
      <c r="E1091" s="9"/>
    </row>
    <row r="1092" spans="1:5" x14ac:dyDescent="0.25">
      <c r="A1092" s="23"/>
      <c r="B1092" s="24"/>
      <c r="C1092" s="209"/>
      <c r="D1092" s="209"/>
      <c r="E1092" s="9"/>
    </row>
    <row r="1093" spans="1:5" x14ac:dyDescent="0.25">
      <c r="A1093" s="23"/>
      <c r="B1093" s="24"/>
      <c r="C1093" s="209"/>
      <c r="D1093" s="209"/>
      <c r="E1093" s="9"/>
    </row>
    <row r="1094" spans="1:5" x14ac:dyDescent="0.25">
      <c r="A1094" s="23"/>
      <c r="B1094" s="24"/>
      <c r="C1094" s="209"/>
      <c r="D1094" s="209"/>
      <c r="E1094" s="9"/>
    </row>
    <row r="1095" spans="1:5" x14ac:dyDescent="0.25">
      <c r="A1095" s="23"/>
      <c r="B1095" s="24"/>
      <c r="C1095" s="209"/>
      <c r="D1095" s="209"/>
      <c r="E1095" s="9"/>
    </row>
    <row r="1096" spans="1:5" x14ac:dyDescent="0.25">
      <c r="A1096" s="23"/>
      <c r="B1096" s="24"/>
      <c r="C1096" s="209"/>
      <c r="D1096" s="209"/>
      <c r="E1096" s="9"/>
    </row>
    <row r="1097" spans="1:5" x14ac:dyDescent="0.25">
      <c r="A1097" s="23"/>
      <c r="B1097" s="24"/>
      <c r="C1097" s="209"/>
      <c r="D1097" s="209"/>
      <c r="E1097" s="9"/>
    </row>
    <row r="1098" spans="1:5" x14ac:dyDescent="0.25">
      <c r="A1098" s="23"/>
      <c r="B1098" s="24"/>
      <c r="C1098" s="209"/>
      <c r="D1098" s="209"/>
      <c r="E1098" s="9"/>
    </row>
    <row r="1099" spans="1:5" x14ac:dyDescent="0.25">
      <c r="A1099" s="23"/>
      <c r="B1099" s="24"/>
      <c r="C1099" s="209"/>
      <c r="D1099" s="209"/>
      <c r="E1099" s="9"/>
    </row>
    <row r="1100" spans="1:5" x14ac:dyDescent="0.25">
      <c r="A1100" s="23"/>
      <c r="B1100" s="24"/>
      <c r="C1100" s="209"/>
      <c r="D1100" s="209"/>
      <c r="E1100" s="9"/>
    </row>
    <row r="1101" spans="1:5" x14ac:dyDescent="0.25">
      <c r="A1101" s="23"/>
      <c r="B1101" s="24"/>
      <c r="C1101" s="209"/>
      <c r="D1101" s="209"/>
      <c r="E1101" s="9"/>
    </row>
    <row r="1102" spans="1:5" x14ac:dyDescent="0.25">
      <c r="A1102" s="23"/>
      <c r="B1102" s="24"/>
      <c r="C1102" s="209"/>
      <c r="D1102" s="209"/>
      <c r="E1102" s="9"/>
    </row>
    <row r="1103" spans="1:5" x14ac:dyDescent="0.25">
      <c r="A1103" s="23"/>
      <c r="B1103" s="24"/>
      <c r="C1103" s="209"/>
      <c r="D1103" s="209"/>
      <c r="E1103" s="9"/>
    </row>
    <row r="1104" spans="1:5" x14ac:dyDescent="0.25">
      <c r="A1104" s="23"/>
      <c r="B1104" s="24"/>
      <c r="C1104" s="209"/>
      <c r="D1104" s="209"/>
      <c r="E1104" s="9"/>
    </row>
    <row r="1105" spans="1:5" x14ac:dyDescent="0.25">
      <c r="A1105" s="23"/>
      <c r="B1105" s="24"/>
      <c r="C1105" s="209"/>
      <c r="D1105" s="209"/>
      <c r="E1105" s="9"/>
    </row>
    <row r="1106" spans="1:5" x14ac:dyDescent="0.25">
      <c r="A1106" s="23"/>
      <c r="B1106" s="24"/>
      <c r="C1106" s="209"/>
      <c r="D1106" s="209"/>
      <c r="E1106" s="9"/>
    </row>
    <row r="1107" spans="1:5" x14ac:dyDescent="0.25">
      <c r="A1107" s="23"/>
      <c r="B1107" s="24"/>
      <c r="C1107" s="209"/>
      <c r="D1107" s="209"/>
      <c r="E1107" s="9"/>
    </row>
    <row r="1108" spans="1:5" x14ac:dyDescent="0.25">
      <c r="A1108" s="23"/>
      <c r="B1108" s="24"/>
      <c r="C1108" s="209"/>
      <c r="D1108" s="209"/>
      <c r="E1108" s="9"/>
    </row>
    <row r="1109" spans="1:5" x14ac:dyDescent="0.25">
      <c r="A1109" s="23"/>
      <c r="B1109" s="24"/>
      <c r="C1109" s="209"/>
      <c r="D1109" s="209"/>
      <c r="E1109" s="9"/>
    </row>
    <row r="1110" spans="1:5" x14ac:dyDescent="0.25">
      <c r="A1110" s="23"/>
      <c r="B1110" s="24"/>
      <c r="C1110" s="209"/>
      <c r="D1110" s="209"/>
      <c r="E1110" s="9"/>
    </row>
    <row r="1111" spans="1:5" x14ac:dyDescent="0.25">
      <c r="A1111" s="23"/>
      <c r="B1111" s="24"/>
      <c r="C1111" s="209"/>
      <c r="D1111" s="209"/>
      <c r="E1111" s="9"/>
    </row>
    <row r="1112" spans="1:5" x14ac:dyDescent="0.25">
      <c r="A1112" s="23"/>
      <c r="B1112" s="24"/>
      <c r="C1112" s="209"/>
      <c r="D1112" s="209"/>
      <c r="E1112" s="9"/>
    </row>
    <row r="1113" spans="1:5" x14ac:dyDescent="0.25">
      <c r="A1113" s="23"/>
      <c r="B1113" s="24"/>
      <c r="C1113" s="209"/>
      <c r="D1113" s="209"/>
      <c r="E1113" s="9"/>
    </row>
    <row r="1114" spans="1:5" x14ac:dyDescent="0.25">
      <c r="A1114" s="23"/>
      <c r="B1114" s="24"/>
      <c r="C1114" s="209"/>
      <c r="D1114" s="209"/>
      <c r="E1114" s="9"/>
    </row>
    <row r="1115" spans="1:5" x14ac:dyDescent="0.25">
      <c r="A1115" s="23"/>
      <c r="B1115" s="24"/>
      <c r="C1115" s="209"/>
      <c r="D1115" s="209"/>
      <c r="E1115" s="9"/>
    </row>
    <row r="1116" spans="1:5" x14ac:dyDescent="0.25">
      <c r="A1116" s="23"/>
      <c r="B1116" s="24"/>
      <c r="C1116" s="209"/>
      <c r="D1116" s="209"/>
      <c r="E1116" s="9"/>
    </row>
    <row r="1117" spans="1:5" x14ac:dyDescent="0.25">
      <c r="A1117" s="23"/>
      <c r="B1117" s="24"/>
      <c r="C1117" s="209"/>
      <c r="D1117" s="209"/>
      <c r="E1117" s="9"/>
    </row>
    <row r="1118" spans="1:5" x14ac:dyDescent="0.25">
      <c r="A1118" s="23"/>
      <c r="B1118" s="24"/>
      <c r="C1118" s="209"/>
      <c r="D1118" s="209"/>
      <c r="E1118" s="9"/>
    </row>
    <row r="1119" spans="1:5" x14ac:dyDescent="0.25">
      <c r="A1119" s="23"/>
      <c r="B1119" s="24"/>
      <c r="C1119" s="209"/>
      <c r="D1119" s="209"/>
      <c r="E1119" s="9"/>
    </row>
    <row r="1120" spans="1:5" x14ac:dyDescent="0.25">
      <c r="A1120" s="23"/>
      <c r="B1120" s="24"/>
      <c r="C1120" s="209"/>
      <c r="D1120" s="209"/>
      <c r="E1120" s="9"/>
    </row>
    <row r="1121" spans="1:5" x14ac:dyDescent="0.25">
      <c r="A1121" s="23"/>
      <c r="B1121" s="24"/>
      <c r="C1121" s="209"/>
      <c r="D1121" s="209"/>
      <c r="E1121" s="9"/>
    </row>
    <row r="1122" spans="1:5" x14ac:dyDescent="0.25">
      <c r="A1122" s="23"/>
      <c r="B1122" s="24"/>
      <c r="C1122" s="209"/>
      <c r="D1122" s="209"/>
      <c r="E1122" s="9"/>
    </row>
    <row r="1123" spans="1:5" x14ac:dyDescent="0.25">
      <c r="A1123" s="23"/>
      <c r="B1123" s="24"/>
      <c r="C1123" s="209"/>
      <c r="D1123" s="209"/>
      <c r="E1123" s="9"/>
    </row>
    <row r="1124" spans="1:5" x14ac:dyDescent="0.25">
      <c r="A1124" s="23"/>
      <c r="B1124" s="24"/>
      <c r="C1124" s="209"/>
      <c r="D1124" s="209"/>
      <c r="E1124" s="9"/>
    </row>
    <row r="1125" spans="1:5" x14ac:dyDescent="0.25">
      <c r="A1125" s="23"/>
      <c r="B1125" s="24"/>
      <c r="C1125" s="209"/>
      <c r="D1125" s="209"/>
      <c r="E1125" s="9"/>
    </row>
    <row r="1126" spans="1:5" x14ac:dyDescent="0.25">
      <c r="A1126" s="23"/>
      <c r="B1126" s="24"/>
      <c r="C1126" s="209"/>
      <c r="D1126" s="209"/>
      <c r="E1126" s="9"/>
    </row>
    <row r="1127" spans="1:5" x14ac:dyDescent="0.25">
      <c r="A1127" s="23"/>
      <c r="B1127" s="24"/>
      <c r="C1127" s="209"/>
      <c r="D1127" s="209"/>
      <c r="E1127" s="9"/>
    </row>
    <row r="1128" spans="1:5" x14ac:dyDescent="0.25">
      <c r="A1128" s="23"/>
      <c r="B1128" s="24"/>
      <c r="C1128" s="209"/>
      <c r="D1128" s="209"/>
      <c r="E1128" s="9"/>
    </row>
    <row r="1129" spans="1:5" x14ac:dyDescent="0.25">
      <c r="A1129" s="23"/>
      <c r="B1129" s="24"/>
      <c r="C1129" s="209"/>
      <c r="D1129" s="209"/>
      <c r="E1129" s="9"/>
    </row>
    <row r="1130" spans="1:5" x14ac:dyDescent="0.25">
      <c r="A1130" s="23"/>
      <c r="B1130" s="24"/>
      <c r="C1130" s="209"/>
      <c r="D1130" s="209"/>
      <c r="E1130" s="9"/>
    </row>
    <row r="1131" spans="1:5" x14ac:dyDescent="0.25">
      <c r="A1131" s="23"/>
      <c r="B1131" s="24"/>
      <c r="C1131" s="209"/>
      <c r="D1131" s="209"/>
      <c r="E1131" s="9"/>
    </row>
    <row r="1132" spans="1:5" x14ac:dyDescent="0.25">
      <c r="A1132" s="23"/>
      <c r="B1132" s="24"/>
      <c r="C1132" s="209"/>
      <c r="D1132" s="209"/>
      <c r="E1132" s="9"/>
    </row>
    <row r="1133" spans="1:5" x14ac:dyDescent="0.25">
      <c r="A1133" s="23"/>
      <c r="B1133" s="24"/>
      <c r="C1133" s="209"/>
      <c r="D1133" s="209"/>
      <c r="E1133" s="9"/>
    </row>
    <row r="1134" spans="1:5" x14ac:dyDescent="0.25">
      <c r="A1134" s="23"/>
      <c r="B1134" s="24"/>
      <c r="C1134" s="209"/>
      <c r="D1134" s="209"/>
      <c r="E1134" s="9"/>
    </row>
    <row r="1135" spans="1:5" x14ac:dyDescent="0.25">
      <c r="A1135" s="23"/>
      <c r="B1135" s="24"/>
      <c r="C1135" s="209"/>
      <c r="D1135" s="209"/>
      <c r="E1135" s="9"/>
    </row>
    <row r="1136" spans="1:5" x14ac:dyDescent="0.25">
      <c r="A1136" s="23"/>
      <c r="B1136" s="24"/>
      <c r="C1136" s="209"/>
      <c r="D1136" s="209"/>
      <c r="E1136" s="9"/>
    </row>
    <row r="1137" spans="1:5" x14ac:dyDescent="0.25">
      <c r="A1137" s="23"/>
      <c r="B1137" s="24"/>
      <c r="C1137" s="209"/>
      <c r="D1137" s="209"/>
      <c r="E1137" s="9"/>
    </row>
    <row r="1138" spans="1:5" x14ac:dyDescent="0.25">
      <c r="A1138" s="23"/>
      <c r="B1138" s="24"/>
      <c r="C1138" s="209"/>
      <c r="D1138" s="209"/>
      <c r="E1138" s="9"/>
    </row>
    <row r="1139" spans="1:5" x14ac:dyDescent="0.25">
      <c r="A1139" s="23"/>
      <c r="B1139" s="24"/>
      <c r="C1139" s="209"/>
      <c r="D1139" s="209"/>
      <c r="E1139" s="9"/>
    </row>
    <row r="1140" spans="1:5" x14ac:dyDescent="0.25">
      <c r="A1140" s="23"/>
      <c r="B1140" s="24"/>
      <c r="C1140" s="209"/>
      <c r="D1140" s="209"/>
      <c r="E1140" s="9"/>
    </row>
    <row r="1141" spans="1:5" x14ac:dyDescent="0.25">
      <c r="A1141" s="23"/>
      <c r="B1141" s="24"/>
      <c r="C1141" s="209"/>
      <c r="D1141" s="209"/>
      <c r="E1141" s="9"/>
    </row>
    <row r="1142" spans="1:5" x14ac:dyDescent="0.25">
      <c r="A1142" s="23"/>
      <c r="B1142" s="24"/>
      <c r="C1142" s="209"/>
      <c r="D1142" s="209"/>
      <c r="E1142" s="9"/>
    </row>
    <row r="1143" spans="1:5" x14ac:dyDescent="0.25">
      <c r="A1143" s="23"/>
      <c r="B1143" s="24"/>
      <c r="C1143" s="209"/>
      <c r="D1143" s="209"/>
      <c r="E1143" s="9"/>
    </row>
    <row r="1144" spans="1:5" x14ac:dyDescent="0.25">
      <c r="A1144" s="23"/>
      <c r="B1144" s="24"/>
      <c r="C1144" s="209"/>
      <c r="D1144" s="209"/>
      <c r="E1144" s="9"/>
    </row>
    <row r="1145" spans="1:5" x14ac:dyDescent="0.25">
      <c r="A1145" s="23"/>
      <c r="B1145" s="24"/>
      <c r="C1145" s="209"/>
      <c r="D1145" s="209"/>
      <c r="E1145" s="9"/>
    </row>
    <row r="1146" spans="1:5" x14ac:dyDescent="0.25">
      <c r="A1146" s="23"/>
      <c r="B1146" s="24"/>
      <c r="C1146" s="209"/>
      <c r="D1146" s="209"/>
      <c r="E1146" s="9"/>
    </row>
    <row r="1147" spans="1:5" x14ac:dyDescent="0.25">
      <c r="A1147" s="23"/>
      <c r="B1147" s="24"/>
      <c r="C1147" s="209"/>
      <c r="D1147" s="209"/>
      <c r="E1147" s="9"/>
    </row>
    <row r="1148" spans="1:5" x14ac:dyDescent="0.25">
      <c r="A1148" s="23"/>
      <c r="B1148" s="24"/>
      <c r="C1148" s="209"/>
      <c r="D1148" s="209"/>
      <c r="E1148" s="9"/>
    </row>
    <row r="1149" spans="1:5" x14ac:dyDescent="0.25">
      <c r="A1149" s="23"/>
      <c r="B1149" s="24"/>
      <c r="C1149" s="209"/>
      <c r="D1149" s="209"/>
      <c r="E1149" s="9"/>
    </row>
    <row r="1150" spans="1:5" x14ac:dyDescent="0.25">
      <c r="A1150" s="23"/>
      <c r="B1150" s="24"/>
      <c r="C1150" s="209"/>
      <c r="D1150" s="209"/>
      <c r="E1150" s="9"/>
    </row>
    <row r="1151" spans="1:5" x14ac:dyDescent="0.25">
      <c r="A1151" s="23"/>
      <c r="B1151" s="24"/>
      <c r="C1151" s="209"/>
      <c r="D1151" s="209"/>
      <c r="E1151" s="9"/>
    </row>
    <row r="1152" spans="1:5" x14ac:dyDescent="0.25">
      <c r="A1152" s="23"/>
      <c r="B1152" s="24"/>
      <c r="C1152" s="209"/>
      <c r="D1152" s="209"/>
      <c r="E1152" s="9"/>
    </row>
    <row r="1153" spans="1:5" x14ac:dyDescent="0.25">
      <c r="A1153" s="23"/>
      <c r="B1153" s="24"/>
      <c r="C1153" s="209"/>
      <c r="D1153" s="209"/>
      <c r="E1153" s="9"/>
    </row>
    <row r="1154" spans="1:5" x14ac:dyDescent="0.25">
      <c r="A1154" s="23"/>
      <c r="B1154" s="24"/>
      <c r="C1154" s="209"/>
      <c r="D1154" s="209"/>
      <c r="E1154" s="9"/>
    </row>
    <row r="1155" spans="1:5" x14ac:dyDescent="0.25">
      <c r="A1155" s="23"/>
      <c r="B1155" s="24"/>
      <c r="C1155" s="209"/>
      <c r="D1155" s="209"/>
      <c r="E1155" s="9"/>
    </row>
    <row r="1156" spans="1:5" x14ac:dyDescent="0.25">
      <c r="A1156" s="23"/>
      <c r="B1156" s="24"/>
      <c r="C1156" s="209"/>
      <c r="D1156" s="209"/>
      <c r="E1156" s="9"/>
    </row>
    <row r="1157" spans="1:5" x14ac:dyDescent="0.25">
      <c r="A1157" s="23"/>
      <c r="B1157" s="24"/>
      <c r="C1157" s="209"/>
      <c r="D1157" s="209"/>
      <c r="E1157" s="9"/>
    </row>
    <row r="1158" spans="1:5" x14ac:dyDescent="0.25">
      <c r="A1158" s="23"/>
      <c r="B1158" s="24"/>
      <c r="C1158" s="209"/>
      <c r="D1158" s="209"/>
      <c r="E1158" s="9"/>
    </row>
    <row r="1159" spans="1:5" x14ac:dyDescent="0.25">
      <c r="A1159" s="23"/>
      <c r="B1159" s="24"/>
      <c r="C1159" s="209"/>
      <c r="D1159" s="209"/>
      <c r="E1159" s="9"/>
    </row>
    <row r="1160" spans="1:5" x14ac:dyDescent="0.25">
      <c r="A1160" s="23"/>
      <c r="B1160" s="24"/>
      <c r="C1160" s="209"/>
      <c r="D1160" s="209"/>
      <c r="E1160" s="9"/>
    </row>
    <row r="1161" spans="1:5" x14ac:dyDescent="0.25">
      <c r="A1161" s="23"/>
      <c r="B1161" s="24"/>
      <c r="C1161" s="209"/>
      <c r="D1161" s="209"/>
      <c r="E1161" s="9"/>
    </row>
    <row r="1162" spans="1:5" x14ac:dyDescent="0.25">
      <c r="A1162" s="23"/>
      <c r="B1162" s="24"/>
      <c r="C1162" s="209"/>
      <c r="D1162" s="209"/>
      <c r="E1162" s="9"/>
    </row>
    <row r="1163" spans="1:5" x14ac:dyDescent="0.25">
      <c r="A1163" s="23"/>
      <c r="B1163" s="24"/>
      <c r="C1163" s="209"/>
      <c r="D1163" s="209"/>
      <c r="E1163" s="9"/>
    </row>
    <row r="1164" spans="1:5" x14ac:dyDescent="0.25">
      <c r="A1164" s="23"/>
      <c r="B1164" s="24"/>
      <c r="C1164" s="209"/>
      <c r="D1164" s="209"/>
      <c r="E1164" s="9"/>
    </row>
    <row r="1165" spans="1:5" x14ac:dyDescent="0.25">
      <c r="A1165" s="23"/>
      <c r="B1165" s="24"/>
      <c r="C1165" s="209"/>
      <c r="D1165" s="209"/>
      <c r="E1165" s="9"/>
    </row>
    <row r="1166" spans="1:5" x14ac:dyDescent="0.25">
      <c r="A1166" s="23"/>
      <c r="B1166" s="24"/>
      <c r="C1166" s="209"/>
      <c r="D1166" s="209"/>
      <c r="E1166" s="9"/>
    </row>
    <row r="1167" spans="1:5" x14ac:dyDescent="0.25">
      <c r="A1167" s="23"/>
      <c r="B1167" s="24"/>
      <c r="C1167" s="209"/>
      <c r="D1167" s="209"/>
      <c r="E1167" s="9"/>
    </row>
    <row r="1168" spans="1:5" x14ac:dyDescent="0.25">
      <c r="A1168" s="23"/>
      <c r="B1168" s="24"/>
      <c r="C1168" s="209"/>
      <c r="D1168" s="209"/>
      <c r="E1168" s="9"/>
    </row>
    <row r="1169" spans="1:5" x14ac:dyDescent="0.25">
      <c r="A1169" s="23"/>
      <c r="B1169" s="24"/>
      <c r="C1169" s="209"/>
      <c r="D1169" s="209"/>
      <c r="E1169" s="9"/>
    </row>
    <row r="1170" spans="1:5" x14ac:dyDescent="0.25">
      <c r="A1170" s="23"/>
      <c r="B1170" s="24"/>
      <c r="C1170" s="209"/>
      <c r="D1170" s="209"/>
      <c r="E1170" s="9"/>
    </row>
    <row r="1171" spans="1:5" x14ac:dyDescent="0.25">
      <c r="A1171" s="23"/>
      <c r="B1171" s="24"/>
      <c r="C1171" s="209"/>
      <c r="D1171" s="209"/>
      <c r="E1171" s="9"/>
    </row>
    <row r="1172" spans="1:5" x14ac:dyDescent="0.25">
      <c r="A1172" s="23"/>
      <c r="B1172" s="24"/>
      <c r="C1172" s="209"/>
      <c r="D1172" s="209"/>
      <c r="E1172" s="9"/>
    </row>
    <row r="1173" spans="1:5" x14ac:dyDescent="0.25">
      <c r="A1173" s="23"/>
      <c r="B1173" s="24"/>
      <c r="C1173" s="209"/>
      <c r="D1173" s="209"/>
      <c r="E1173" s="9"/>
    </row>
    <row r="1174" spans="1:5" x14ac:dyDescent="0.25">
      <c r="A1174" s="23"/>
      <c r="B1174" s="24"/>
      <c r="C1174" s="209"/>
      <c r="D1174" s="209"/>
      <c r="E1174" s="9"/>
    </row>
    <row r="1175" spans="1:5" x14ac:dyDescent="0.25">
      <c r="A1175" s="23"/>
      <c r="B1175" s="24"/>
      <c r="C1175" s="209"/>
      <c r="D1175" s="209"/>
      <c r="E1175" s="9"/>
    </row>
    <row r="1176" spans="1:5" x14ac:dyDescent="0.25">
      <c r="A1176" s="23"/>
      <c r="B1176" s="24"/>
      <c r="C1176" s="209"/>
      <c r="D1176" s="209"/>
      <c r="E1176" s="9"/>
    </row>
    <row r="1177" spans="1:5" x14ac:dyDescent="0.25">
      <c r="A1177" s="23"/>
      <c r="B1177" s="24"/>
      <c r="C1177" s="209"/>
      <c r="D1177" s="209"/>
      <c r="E1177" s="9"/>
    </row>
    <row r="1178" spans="1:5" x14ac:dyDescent="0.25">
      <c r="A1178" s="23"/>
      <c r="B1178" s="24"/>
      <c r="C1178" s="209"/>
      <c r="D1178" s="209"/>
      <c r="E1178" s="9"/>
    </row>
    <row r="1179" spans="1:5" x14ac:dyDescent="0.25">
      <c r="A1179" s="23"/>
      <c r="B1179" s="24"/>
      <c r="C1179" s="209"/>
      <c r="D1179" s="209"/>
      <c r="E1179" s="9"/>
    </row>
    <row r="1180" spans="1:5" x14ac:dyDescent="0.25">
      <c r="A1180" s="23"/>
      <c r="B1180" s="24"/>
      <c r="C1180" s="209"/>
      <c r="D1180" s="209"/>
      <c r="E1180" s="9"/>
    </row>
    <row r="1181" spans="1:5" x14ac:dyDescent="0.25">
      <c r="A1181" s="23"/>
      <c r="B1181" s="24"/>
      <c r="C1181" s="209"/>
      <c r="D1181" s="209"/>
      <c r="E1181" s="9"/>
    </row>
    <row r="1182" spans="1:5" x14ac:dyDescent="0.25">
      <c r="A1182" s="23"/>
      <c r="B1182" s="24"/>
      <c r="C1182" s="209"/>
      <c r="D1182" s="209"/>
      <c r="E1182" s="9"/>
    </row>
    <row r="1183" spans="1:5" x14ac:dyDescent="0.25">
      <c r="A1183" s="23"/>
      <c r="B1183" s="24"/>
      <c r="C1183" s="209"/>
      <c r="D1183" s="209"/>
      <c r="E1183" s="9"/>
    </row>
    <row r="1184" spans="1:5" x14ac:dyDescent="0.25">
      <c r="A1184" s="23"/>
      <c r="B1184" s="24"/>
      <c r="C1184" s="209"/>
      <c r="D1184" s="209"/>
      <c r="E1184" s="9"/>
    </row>
    <row r="1185" spans="1:5" x14ac:dyDescent="0.25">
      <c r="A1185" s="23"/>
      <c r="B1185" s="24"/>
      <c r="C1185" s="209"/>
      <c r="D1185" s="209"/>
      <c r="E1185" s="9"/>
    </row>
    <row r="1186" spans="1:5" x14ac:dyDescent="0.25">
      <c r="A1186" s="23"/>
      <c r="B1186" s="24"/>
      <c r="C1186" s="209"/>
      <c r="D1186" s="209"/>
      <c r="E1186" s="9"/>
    </row>
    <row r="1187" spans="1:5" x14ac:dyDescent="0.25">
      <c r="A1187" s="23"/>
      <c r="B1187" s="24"/>
      <c r="C1187" s="209"/>
      <c r="D1187" s="209"/>
      <c r="E1187" s="9"/>
    </row>
    <row r="1188" spans="1:5" x14ac:dyDescent="0.25">
      <c r="A1188" s="23"/>
      <c r="B1188" s="24"/>
      <c r="C1188" s="209"/>
      <c r="D1188" s="209"/>
      <c r="E1188" s="9"/>
    </row>
    <row r="1189" spans="1:5" x14ac:dyDescent="0.25">
      <c r="A1189" s="23"/>
      <c r="B1189" s="24"/>
      <c r="C1189" s="209"/>
      <c r="D1189" s="209"/>
      <c r="E1189" s="9"/>
    </row>
    <row r="1190" spans="1:5" x14ac:dyDescent="0.25">
      <c r="A1190" s="23"/>
      <c r="B1190" s="24"/>
      <c r="C1190" s="209"/>
      <c r="D1190" s="209"/>
      <c r="E1190" s="9"/>
    </row>
    <row r="1191" spans="1:5" x14ac:dyDescent="0.25">
      <c r="A1191" s="23"/>
      <c r="B1191" s="24"/>
      <c r="C1191" s="209"/>
      <c r="D1191" s="209"/>
      <c r="E1191" s="9"/>
    </row>
    <row r="1192" spans="1:5" x14ac:dyDescent="0.25">
      <c r="A1192" s="23"/>
      <c r="B1192" s="24"/>
      <c r="C1192" s="209"/>
      <c r="D1192" s="209"/>
      <c r="E1192" s="9"/>
    </row>
    <row r="1193" spans="1:5" x14ac:dyDescent="0.25">
      <c r="A1193" s="23"/>
      <c r="B1193" s="24"/>
      <c r="C1193" s="209"/>
      <c r="D1193" s="209"/>
      <c r="E1193" s="9"/>
    </row>
    <row r="1194" spans="1:5" x14ac:dyDescent="0.25">
      <c r="A1194" s="23"/>
      <c r="B1194" s="24"/>
      <c r="C1194" s="209"/>
      <c r="D1194" s="209"/>
      <c r="E1194" s="9"/>
    </row>
    <row r="1195" spans="1:5" x14ac:dyDescent="0.25">
      <c r="A1195" s="23"/>
      <c r="B1195" s="24"/>
      <c r="C1195" s="209"/>
      <c r="D1195" s="209"/>
      <c r="E1195" s="9"/>
    </row>
    <row r="1196" spans="1:5" x14ac:dyDescent="0.25">
      <c r="A1196" s="23"/>
      <c r="B1196" s="24"/>
      <c r="C1196" s="209"/>
      <c r="D1196" s="209"/>
      <c r="E1196" s="9"/>
    </row>
    <row r="1197" spans="1:5" x14ac:dyDescent="0.25">
      <c r="A1197" s="23"/>
      <c r="B1197" s="24"/>
      <c r="C1197" s="209"/>
      <c r="D1197" s="209"/>
      <c r="E1197" s="9"/>
    </row>
    <row r="1198" spans="1:5" x14ac:dyDescent="0.25">
      <c r="A1198" s="23"/>
      <c r="B1198" s="24"/>
      <c r="C1198" s="209"/>
      <c r="D1198" s="209"/>
      <c r="E1198" s="9"/>
    </row>
    <row r="1199" spans="1:5" x14ac:dyDescent="0.25">
      <c r="A1199" s="23"/>
      <c r="B1199" s="24"/>
      <c r="C1199" s="209"/>
      <c r="D1199" s="209"/>
      <c r="E1199" s="9"/>
    </row>
    <row r="1200" spans="1:5" x14ac:dyDescent="0.25">
      <c r="A1200" s="23"/>
      <c r="B1200" s="24"/>
      <c r="C1200" s="209"/>
      <c r="D1200" s="209"/>
      <c r="E1200" s="9"/>
    </row>
    <row r="1201" spans="1:5" x14ac:dyDescent="0.25">
      <c r="A1201" s="23"/>
      <c r="B1201" s="24"/>
      <c r="C1201" s="209"/>
      <c r="D1201" s="209"/>
      <c r="E1201" s="9"/>
    </row>
    <row r="1202" spans="1:5" x14ac:dyDescent="0.25">
      <c r="A1202" s="23"/>
      <c r="B1202" s="24"/>
      <c r="C1202" s="209"/>
      <c r="D1202" s="209"/>
      <c r="E1202" s="9"/>
    </row>
    <row r="1203" spans="1:5" x14ac:dyDescent="0.25">
      <c r="A1203" s="23"/>
      <c r="B1203" s="24"/>
      <c r="C1203" s="209"/>
      <c r="D1203" s="209"/>
      <c r="E1203" s="9"/>
    </row>
    <row r="1204" spans="1:5" x14ac:dyDescent="0.25">
      <c r="A1204" s="23"/>
      <c r="B1204" s="24"/>
      <c r="C1204" s="209"/>
      <c r="D1204" s="209"/>
      <c r="E1204" s="9"/>
    </row>
    <row r="1205" spans="1:5" x14ac:dyDescent="0.25">
      <c r="A1205" s="23"/>
      <c r="B1205" s="24"/>
      <c r="C1205" s="209"/>
      <c r="D1205" s="209"/>
      <c r="E1205" s="9"/>
    </row>
    <row r="1206" spans="1:5" x14ac:dyDescent="0.25">
      <c r="A1206" s="23"/>
      <c r="B1206" s="24"/>
      <c r="C1206" s="209"/>
      <c r="D1206" s="209"/>
      <c r="E1206" s="9"/>
    </row>
    <row r="1207" spans="1:5" x14ac:dyDescent="0.25">
      <c r="A1207" s="23"/>
      <c r="B1207" s="24"/>
      <c r="C1207" s="209"/>
      <c r="D1207" s="209"/>
      <c r="E1207" s="9"/>
    </row>
    <row r="1208" spans="1:5" x14ac:dyDescent="0.25">
      <c r="A1208" s="23"/>
      <c r="B1208" s="24"/>
      <c r="C1208" s="209"/>
      <c r="D1208" s="209"/>
      <c r="E1208" s="9"/>
    </row>
    <row r="1209" spans="1:5" x14ac:dyDescent="0.25">
      <c r="A1209" s="23"/>
      <c r="B1209" s="24"/>
      <c r="C1209" s="209"/>
      <c r="D1209" s="209"/>
      <c r="E1209" s="9"/>
    </row>
    <row r="1210" spans="1:5" x14ac:dyDescent="0.25">
      <c r="A1210" s="23"/>
      <c r="B1210" s="24"/>
      <c r="C1210" s="209"/>
      <c r="D1210" s="209"/>
      <c r="E1210" s="9"/>
    </row>
    <row r="1211" spans="1:5" x14ac:dyDescent="0.25">
      <c r="A1211" s="23"/>
      <c r="B1211" s="24"/>
      <c r="C1211" s="209"/>
      <c r="D1211" s="209"/>
      <c r="E1211" s="9"/>
    </row>
    <row r="1212" spans="1:5" x14ac:dyDescent="0.25">
      <c r="A1212" s="23"/>
      <c r="B1212" s="24"/>
      <c r="C1212" s="209"/>
      <c r="D1212" s="209"/>
      <c r="E1212" s="9"/>
    </row>
    <row r="1213" spans="1:5" x14ac:dyDescent="0.25">
      <c r="A1213" s="23"/>
      <c r="B1213" s="24"/>
      <c r="C1213" s="209"/>
      <c r="D1213" s="209"/>
      <c r="E1213" s="9"/>
    </row>
    <row r="1214" spans="1:5" x14ac:dyDescent="0.25">
      <c r="A1214" s="23"/>
      <c r="B1214" s="24"/>
      <c r="C1214" s="209"/>
      <c r="D1214" s="209"/>
      <c r="E1214" s="9"/>
    </row>
    <row r="1215" spans="1:5" x14ac:dyDescent="0.25">
      <c r="A1215" s="23"/>
      <c r="B1215" s="24"/>
      <c r="C1215" s="209"/>
      <c r="D1215" s="209"/>
      <c r="E1215" s="9"/>
    </row>
    <row r="1216" spans="1:5" x14ac:dyDescent="0.25">
      <c r="A1216" s="23"/>
      <c r="B1216" s="24"/>
      <c r="C1216" s="209"/>
      <c r="D1216" s="209"/>
      <c r="E1216" s="9"/>
    </row>
    <row r="1217" spans="1:5" x14ac:dyDescent="0.25">
      <c r="A1217" s="23"/>
      <c r="B1217" s="24"/>
      <c r="C1217" s="209"/>
      <c r="D1217" s="209"/>
      <c r="E1217" s="9"/>
    </row>
    <row r="1218" spans="1:5" x14ac:dyDescent="0.25">
      <c r="A1218" s="23"/>
      <c r="B1218" s="24"/>
      <c r="C1218" s="209"/>
      <c r="D1218" s="209"/>
      <c r="E1218" s="9"/>
    </row>
    <row r="1219" spans="1:5" x14ac:dyDescent="0.25">
      <c r="A1219" s="23"/>
      <c r="B1219" s="24"/>
      <c r="C1219" s="209"/>
      <c r="D1219" s="209"/>
      <c r="E1219" s="9"/>
    </row>
    <row r="1220" spans="1:5" x14ac:dyDescent="0.25">
      <c r="A1220" s="23"/>
      <c r="B1220" s="24"/>
      <c r="C1220" s="209"/>
      <c r="D1220" s="209"/>
      <c r="E1220" s="9"/>
    </row>
    <row r="1221" spans="1:5" x14ac:dyDescent="0.25">
      <c r="A1221" s="23"/>
      <c r="B1221" s="24"/>
      <c r="C1221" s="209"/>
      <c r="D1221" s="209"/>
      <c r="E1221" s="9"/>
    </row>
    <row r="1222" spans="1:5" x14ac:dyDescent="0.25">
      <c r="A1222" s="23"/>
      <c r="B1222" s="24"/>
      <c r="C1222" s="209"/>
      <c r="D1222" s="209"/>
      <c r="E1222" s="9"/>
    </row>
    <row r="1223" spans="1:5" x14ac:dyDescent="0.25">
      <c r="A1223" s="23"/>
      <c r="B1223" s="24"/>
      <c r="C1223" s="209"/>
      <c r="D1223" s="209"/>
      <c r="E1223" s="9"/>
    </row>
    <row r="1224" spans="1:5" x14ac:dyDescent="0.25">
      <c r="A1224" s="23"/>
      <c r="B1224" s="24"/>
      <c r="C1224" s="209"/>
      <c r="D1224" s="209"/>
      <c r="E1224" s="9"/>
    </row>
    <row r="1225" spans="1:5" x14ac:dyDescent="0.25">
      <c r="A1225" s="23"/>
      <c r="B1225" s="24"/>
      <c r="C1225" s="209"/>
      <c r="D1225" s="209"/>
      <c r="E1225" s="9"/>
    </row>
    <row r="1226" spans="1:5" x14ac:dyDescent="0.25">
      <c r="A1226" s="23"/>
      <c r="B1226" s="24"/>
      <c r="C1226" s="209"/>
      <c r="D1226" s="209"/>
      <c r="E1226" s="9"/>
    </row>
    <row r="1227" spans="1:5" x14ac:dyDescent="0.25">
      <c r="A1227" s="23"/>
      <c r="B1227" s="24"/>
      <c r="C1227" s="209"/>
      <c r="D1227" s="209"/>
      <c r="E1227" s="9"/>
    </row>
    <row r="1228" spans="1:5" x14ac:dyDescent="0.25">
      <c r="A1228" s="23"/>
      <c r="B1228" s="24"/>
      <c r="C1228" s="209"/>
      <c r="D1228" s="209"/>
      <c r="E1228" s="9"/>
    </row>
    <row r="1229" spans="1:5" x14ac:dyDescent="0.25">
      <c r="A1229" s="23"/>
      <c r="B1229" s="24"/>
      <c r="C1229" s="209"/>
      <c r="D1229" s="209"/>
      <c r="E1229" s="9"/>
    </row>
    <row r="1230" spans="1:5" x14ac:dyDescent="0.25">
      <c r="A1230" s="23"/>
      <c r="B1230" s="24"/>
      <c r="C1230" s="209"/>
      <c r="D1230" s="209"/>
      <c r="E1230" s="9"/>
    </row>
    <row r="1231" spans="1:5" x14ac:dyDescent="0.25">
      <c r="A1231" s="23"/>
      <c r="B1231" s="24"/>
      <c r="C1231" s="209"/>
      <c r="D1231" s="209"/>
      <c r="E1231" s="9"/>
    </row>
    <row r="1232" spans="1:5" x14ac:dyDescent="0.25">
      <c r="A1232" s="23"/>
      <c r="B1232" s="24"/>
      <c r="C1232" s="209"/>
      <c r="D1232" s="209"/>
      <c r="E1232" s="9"/>
    </row>
    <row r="1233" spans="1:5" x14ac:dyDescent="0.25">
      <c r="A1233" s="23"/>
      <c r="B1233" s="24"/>
      <c r="C1233" s="209"/>
      <c r="D1233" s="209"/>
      <c r="E1233" s="9"/>
    </row>
    <row r="1234" spans="1:5" x14ac:dyDescent="0.25">
      <c r="A1234" s="23"/>
      <c r="B1234" s="24"/>
      <c r="C1234" s="209"/>
      <c r="D1234" s="209"/>
      <c r="E1234" s="9"/>
    </row>
    <row r="1235" spans="1:5" x14ac:dyDescent="0.25">
      <c r="A1235" s="23"/>
      <c r="B1235" s="24"/>
      <c r="C1235" s="209"/>
      <c r="D1235" s="209"/>
      <c r="E1235" s="9"/>
    </row>
    <row r="1236" spans="1:5" x14ac:dyDescent="0.25">
      <c r="A1236" s="23"/>
      <c r="B1236" s="24"/>
      <c r="C1236" s="209"/>
      <c r="D1236" s="209"/>
      <c r="E1236" s="9"/>
    </row>
    <row r="1237" spans="1:5" x14ac:dyDescent="0.25">
      <c r="A1237" s="23"/>
      <c r="B1237" s="24"/>
      <c r="C1237" s="209"/>
      <c r="D1237" s="209"/>
      <c r="E1237" s="9"/>
    </row>
    <row r="1238" spans="1:5" x14ac:dyDescent="0.25">
      <c r="A1238" s="23"/>
      <c r="B1238" s="24"/>
      <c r="C1238" s="209"/>
      <c r="D1238" s="209"/>
      <c r="E1238" s="9"/>
    </row>
    <row r="1239" spans="1:5" x14ac:dyDescent="0.25">
      <c r="A1239" s="23"/>
      <c r="B1239" s="24"/>
      <c r="C1239" s="209"/>
      <c r="D1239" s="209"/>
      <c r="E1239" s="9"/>
    </row>
    <row r="1240" spans="1:5" x14ac:dyDescent="0.25">
      <c r="A1240" s="23"/>
      <c r="B1240" s="24"/>
      <c r="C1240" s="209"/>
      <c r="D1240" s="209"/>
      <c r="E1240" s="9"/>
    </row>
    <row r="1241" spans="1:5" x14ac:dyDescent="0.25">
      <c r="A1241" s="23"/>
      <c r="B1241" s="24"/>
      <c r="C1241" s="209"/>
      <c r="D1241" s="209"/>
      <c r="E1241" s="9"/>
    </row>
    <row r="1242" spans="1:5" x14ac:dyDescent="0.25">
      <c r="A1242" s="23"/>
      <c r="B1242" s="24"/>
      <c r="C1242" s="209"/>
      <c r="D1242" s="209"/>
      <c r="E1242" s="9"/>
    </row>
    <row r="1243" spans="1:5" x14ac:dyDescent="0.25">
      <c r="A1243" s="23"/>
      <c r="B1243" s="24"/>
      <c r="C1243" s="209"/>
      <c r="D1243" s="209"/>
      <c r="E1243" s="9"/>
    </row>
    <row r="1244" spans="1:5" x14ac:dyDescent="0.25">
      <c r="A1244" s="23"/>
      <c r="B1244" s="24"/>
      <c r="C1244" s="209"/>
      <c r="D1244" s="209"/>
      <c r="E1244" s="9"/>
    </row>
    <row r="1245" spans="1:5" x14ac:dyDescent="0.25">
      <c r="A1245" s="23"/>
      <c r="B1245" s="24"/>
      <c r="C1245" s="209"/>
      <c r="D1245" s="209"/>
      <c r="E1245" s="9"/>
    </row>
    <row r="1246" spans="1:5" x14ac:dyDescent="0.25">
      <c r="A1246" s="23"/>
      <c r="B1246" s="24"/>
      <c r="C1246" s="209"/>
      <c r="D1246" s="209"/>
      <c r="E1246" s="9"/>
    </row>
    <row r="1247" spans="1:5" x14ac:dyDescent="0.25">
      <c r="A1247" s="23"/>
      <c r="B1247" s="24"/>
      <c r="C1247" s="209"/>
      <c r="D1247" s="209"/>
      <c r="E1247" s="9"/>
    </row>
    <row r="1248" spans="1:5" x14ac:dyDescent="0.25">
      <c r="A1248" s="23"/>
      <c r="B1248" s="24"/>
      <c r="C1248" s="209"/>
      <c r="D1248" s="209"/>
      <c r="E1248" s="9"/>
    </row>
    <row r="1249" spans="1:5" x14ac:dyDescent="0.25">
      <c r="A1249" s="23"/>
      <c r="B1249" s="24"/>
      <c r="C1249" s="209"/>
      <c r="D1249" s="209"/>
      <c r="E1249" s="9"/>
    </row>
    <row r="1250" spans="1:5" x14ac:dyDescent="0.25">
      <c r="A1250" s="23"/>
      <c r="B1250" s="24"/>
      <c r="C1250" s="209"/>
      <c r="D1250" s="209"/>
      <c r="E1250" s="9"/>
    </row>
    <row r="1251" spans="1:5" x14ac:dyDescent="0.25">
      <c r="A1251" s="23"/>
      <c r="B1251" s="24"/>
      <c r="C1251" s="209"/>
      <c r="D1251" s="209"/>
      <c r="E1251" s="9"/>
    </row>
    <row r="1252" spans="1:5" x14ac:dyDescent="0.25">
      <c r="A1252" s="23"/>
      <c r="B1252" s="24"/>
      <c r="C1252" s="209"/>
      <c r="D1252" s="209"/>
      <c r="E1252" s="9"/>
    </row>
    <row r="1253" spans="1:5" x14ac:dyDescent="0.25">
      <c r="A1253" s="23"/>
      <c r="B1253" s="24"/>
      <c r="C1253" s="209"/>
      <c r="D1253" s="209"/>
      <c r="E1253" s="9"/>
    </row>
    <row r="1254" spans="1:5" x14ac:dyDescent="0.25">
      <c r="A1254" s="23"/>
      <c r="B1254" s="24"/>
      <c r="C1254" s="209"/>
      <c r="D1254" s="209"/>
      <c r="E1254" s="9"/>
    </row>
    <row r="1255" spans="1:5" x14ac:dyDescent="0.25">
      <c r="A1255" s="23"/>
      <c r="B1255" s="24"/>
      <c r="C1255" s="209"/>
      <c r="D1255" s="209"/>
      <c r="E1255" s="9"/>
    </row>
    <row r="1256" spans="1:5" x14ac:dyDescent="0.25">
      <c r="A1256" s="23"/>
      <c r="B1256" s="24"/>
      <c r="C1256" s="209"/>
      <c r="D1256" s="209"/>
      <c r="E1256" s="9"/>
    </row>
    <row r="1257" spans="1:5" x14ac:dyDescent="0.25">
      <c r="A1257" s="23"/>
      <c r="B1257" s="24"/>
      <c r="C1257" s="209"/>
      <c r="D1257" s="209"/>
      <c r="E1257" s="9"/>
    </row>
    <row r="1258" spans="1:5" x14ac:dyDescent="0.25">
      <c r="A1258" s="23"/>
      <c r="B1258" s="24"/>
      <c r="C1258" s="209"/>
      <c r="D1258" s="209"/>
      <c r="E1258" s="9"/>
    </row>
    <row r="1259" spans="1:5" x14ac:dyDescent="0.25">
      <c r="A1259" s="23"/>
      <c r="B1259" s="24"/>
      <c r="C1259" s="209"/>
      <c r="D1259" s="209"/>
      <c r="E1259" s="9"/>
    </row>
    <row r="1260" spans="1:5" x14ac:dyDescent="0.25">
      <c r="A1260" s="23"/>
      <c r="B1260" s="24"/>
      <c r="C1260" s="209"/>
      <c r="D1260" s="209"/>
      <c r="E1260" s="9"/>
    </row>
    <row r="1261" spans="1:5" x14ac:dyDescent="0.25">
      <c r="A1261" s="23"/>
      <c r="B1261" s="24"/>
      <c r="C1261" s="209"/>
      <c r="D1261" s="209"/>
      <c r="E1261" s="9"/>
    </row>
    <row r="1262" spans="1:5" x14ac:dyDescent="0.25">
      <c r="A1262" s="23"/>
      <c r="B1262" s="24"/>
      <c r="C1262" s="209"/>
      <c r="D1262" s="209"/>
      <c r="E1262" s="9"/>
    </row>
    <row r="1263" spans="1:5" x14ac:dyDescent="0.25">
      <c r="A1263" s="23"/>
      <c r="B1263" s="24"/>
      <c r="C1263" s="209"/>
      <c r="D1263" s="209"/>
      <c r="E1263" s="9"/>
    </row>
    <row r="1264" spans="1:5" x14ac:dyDescent="0.25">
      <c r="A1264" s="23"/>
      <c r="B1264" s="24"/>
      <c r="C1264" s="209"/>
      <c r="D1264" s="209"/>
      <c r="E1264" s="9"/>
    </row>
    <row r="1265" spans="1:5" x14ac:dyDescent="0.25">
      <c r="A1265" s="23"/>
      <c r="B1265" s="24"/>
      <c r="C1265" s="209"/>
      <c r="D1265" s="209"/>
      <c r="E1265" s="9"/>
    </row>
    <row r="1266" spans="1:5" x14ac:dyDescent="0.25">
      <c r="A1266" s="23"/>
      <c r="B1266" s="24"/>
      <c r="C1266" s="209"/>
      <c r="D1266" s="209"/>
      <c r="E1266" s="9"/>
    </row>
    <row r="1267" spans="1:5" x14ac:dyDescent="0.25">
      <c r="A1267" s="23"/>
      <c r="B1267" s="24"/>
      <c r="C1267" s="209"/>
      <c r="D1267" s="209"/>
      <c r="E1267" s="9"/>
    </row>
    <row r="1268" spans="1:5" x14ac:dyDescent="0.25">
      <c r="A1268" s="23"/>
      <c r="B1268" s="24"/>
      <c r="C1268" s="209"/>
      <c r="D1268" s="209"/>
      <c r="E1268" s="9"/>
    </row>
    <row r="1269" spans="1:5" x14ac:dyDescent="0.25">
      <c r="A1269" s="23"/>
      <c r="B1269" s="24"/>
      <c r="C1269" s="209"/>
      <c r="D1269" s="209"/>
      <c r="E1269" s="9"/>
    </row>
    <row r="1270" spans="1:5" x14ac:dyDescent="0.25">
      <c r="A1270" s="23"/>
      <c r="B1270" s="24"/>
      <c r="C1270" s="209"/>
      <c r="D1270" s="209"/>
      <c r="E1270" s="9"/>
    </row>
    <row r="1271" spans="1:5" x14ac:dyDescent="0.25">
      <c r="A1271" s="23"/>
      <c r="B1271" s="24"/>
      <c r="C1271" s="209"/>
      <c r="D1271" s="209"/>
      <c r="E1271" s="9"/>
    </row>
    <row r="1272" spans="1:5" x14ac:dyDescent="0.25">
      <c r="A1272" s="23"/>
      <c r="B1272" s="24"/>
      <c r="C1272" s="209"/>
      <c r="D1272" s="209"/>
      <c r="E1272" s="9"/>
    </row>
    <row r="1273" spans="1:5" x14ac:dyDescent="0.25">
      <c r="A1273" s="23"/>
      <c r="B1273" s="24"/>
      <c r="C1273" s="209"/>
      <c r="D1273" s="209"/>
      <c r="E1273" s="9"/>
    </row>
    <row r="1274" spans="1:5" x14ac:dyDescent="0.25">
      <c r="A1274" s="23"/>
      <c r="B1274" s="24"/>
      <c r="C1274" s="209"/>
      <c r="D1274" s="209"/>
      <c r="E1274" s="9"/>
    </row>
    <row r="1275" spans="1:5" x14ac:dyDescent="0.25">
      <c r="A1275" s="23"/>
      <c r="B1275" s="24"/>
      <c r="C1275" s="209"/>
      <c r="D1275" s="209"/>
      <c r="E1275" s="9"/>
    </row>
    <row r="1276" spans="1:5" x14ac:dyDescent="0.25">
      <c r="A1276" s="23"/>
      <c r="B1276" s="24"/>
      <c r="C1276" s="209"/>
      <c r="D1276" s="209"/>
      <c r="E1276" s="9"/>
    </row>
    <row r="1277" spans="1:5" x14ac:dyDescent="0.25">
      <c r="A1277" s="23"/>
      <c r="B1277" s="24"/>
      <c r="C1277" s="209"/>
      <c r="D1277" s="209"/>
      <c r="E1277" s="9"/>
    </row>
    <row r="1278" spans="1:5" x14ac:dyDescent="0.25">
      <c r="A1278" s="23"/>
      <c r="B1278" s="24"/>
      <c r="C1278" s="209"/>
      <c r="D1278" s="209"/>
      <c r="E1278" s="9"/>
    </row>
    <row r="1279" spans="1:5" x14ac:dyDescent="0.25">
      <c r="A1279" s="23"/>
      <c r="B1279" s="24"/>
      <c r="C1279" s="209"/>
      <c r="D1279" s="209"/>
      <c r="E1279" s="9"/>
    </row>
    <row r="1280" spans="1:5" x14ac:dyDescent="0.25">
      <c r="A1280" s="23"/>
      <c r="B1280" s="24"/>
      <c r="C1280" s="209"/>
      <c r="D1280" s="209"/>
      <c r="E1280" s="9"/>
    </row>
    <row r="1281" spans="1:5" x14ac:dyDescent="0.25">
      <c r="A1281" s="23"/>
      <c r="B1281" s="24"/>
      <c r="C1281" s="209"/>
      <c r="D1281" s="209"/>
      <c r="E1281" s="9"/>
    </row>
    <row r="1282" spans="1:5" x14ac:dyDescent="0.25">
      <c r="A1282" s="23"/>
      <c r="B1282" s="24"/>
      <c r="C1282" s="209"/>
      <c r="D1282" s="209"/>
      <c r="E1282" s="9"/>
    </row>
    <row r="1283" spans="1:5" x14ac:dyDescent="0.25">
      <c r="A1283" s="23"/>
      <c r="B1283" s="24"/>
      <c r="C1283" s="209"/>
      <c r="D1283" s="209"/>
      <c r="E1283" s="9"/>
    </row>
    <row r="1284" spans="1:5" x14ac:dyDescent="0.25">
      <c r="A1284" s="23"/>
      <c r="B1284" s="24"/>
      <c r="C1284" s="209"/>
      <c r="D1284" s="209"/>
      <c r="E1284" s="9"/>
    </row>
    <row r="1285" spans="1:5" x14ac:dyDescent="0.25">
      <c r="A1285" s="23"/>
      <c r="B1285" s="24"/>
      <c r="C1285" s="209"/>
      <c r="D1285" s="209"/>
      <c r="E1285" s="9"/>
    </row>
    <row r="1286" spans="1:5" x14ac:dyDescent="0.25">
      <c r="A1286" s="23"/>
      <c r="B1286" s="24"/>
      <c r="C1286" s="209"/>
      <c r="D1286" s="209"/>
      <c r="E1286" s="9"/>
    </row>
    <row r="1287" spans="1:5" x14ac:dyDescent="0.25">
      <c r="A1287" s="23"/>
      <c r="B1287" s="24"/>
      <c r="C1287" s="209"/>
      <c r="D1287" s="209"/>
      <c r="E1287" s="9"/>
    </row>
    <row r="1288" spans="1:5" x14ac:dyDescent="0.25">
      <c r="A1288" s="23"/>
      <c r="B1288" s="24"/>
      <c r="C1288" s="209"/>
      <c r="D1288" s="209"/>
      <c r="E1288" s="9"/>
    </row>
    <row r="1289" spans="1:5" x14ac:dyDescent="0.25">
      <c r="A1289" s="23"/>
      <c r="B1289" s="24"/>
      <c r="C1289" s="209"/>
      <c r="D1289" s="209"/>
      <c r="E1289" s="9"/>
    </row>
    <row r="1290" spans="1:5" x14ac:dyDescent="0.25">
      <c r="A1290" s="23"/>
      <c r="B1290" s="24"/>
      <c r="C1290" s="209"/>
      <c r="D1290" s="209"/>
      <c r="E1290" s="9"/>
    </row>
    <row r="1291" spans="1:5" x14ac:dyDescent="0.25">
      <c r="A1291" s="23"/>
      <c r="B1291" s="24"/>
      <c r="C1291" s="209"/>
      <c r="D1291" s="209"/>
      <c r="E1291" s="9"/>
    </row>
    <row r="1292" spans="1:5" x14ac:dyDescent="0.25">
      <c r="A1292" s="23"/>
      <c r="B1292" s="24"/>
      <c r="C1292" s="209"/>
      <c r="D1292" s="209"/>
      <c r="E1292" s="9"/>
    </row>
    <row r="1293" spans="1:5" x14ac:dyDescent="0.25">
      <c r="A1293" s="23"/>
      <c r="B1293" s="24"/>
      <c r="C1293" s="209"/>
      <c r="D1293" s="209"/>
      <c r="E1293" s="9"/>
    </row>
    <row r="1294" spans="1:5" x14ac:dyDescent="0.25">
      <c r="A1294" s="23"/>
      <c r="B1294" s="24"/>
      <c r="C1294" s="209"/>
      <c r="D1294" s="209"/>
      <c r="E1294" s="9"/>
    </row>
    <row r="1295" spans="1:5" x14ac:dyDescent="0.25">
      <c r="A1295" s="23"/>
      <c r="B1295" s="24"/>
      <c r="C1295" s="209"/>
      <c r="D1295" s="209"/>
      <c r="E1295" s="9"/>
    </row>
    <row r="1296" spans="1:5" x14ac:dyDescent="0.25">
      <c r="A1296" s="23"/>
      <c r="B1296" s="24"/>
      <c r="C1296" s="209"/>
      <c r="D1296" s="209"/>
      <c r="E1296" s="9"/>
    </row>
    <row r="1297" spans="1:5" x14ac:dyDescent="0.25">
      <c r="A1297" s="23"/>
      <c r="B1297" s="24"/>
      <c r="C1297" s="209"/>
      <c r="D1297" s="209"/>
      <c r="E1297" s="9"/>
    </row>
    <row r="1298" spans="1:5" x14ac:dyDescent="0.25">
      <c r="A1298" s="23"/>
      <c r="B1298" s="24"/>
      <c r="C1298" s="209"/>
      <c r="D1298" s="209"/>
      <c r="E1298" s="9"/>
    </row>
    <row r="1299" spans="1:5" x14ac:dyDescent="0.25">
      <c r="A1299" s="23"/>
      <c r="B1299" s="24"/>
      <c r="C1299" s="209"/>
      <c r="D1299" s="209"/>
      <c r="E1299" s="9"/>
    </row>
    <row r="1300" spans="1:5" x14ac:dyDescent="0.25">
      <c r="A1300" s="23"/>
      <c r="B1300" s="24"/>
      <c r="C1300" s="209"/>
      <c r="D1300" s="209"/>
      <c r="E1300" s="9"/>
    </row>
    <row r="1301" spans="1:5" x14ac:dyDescent="0.25">
      <c r="A1301" s="23"/>
      <c r="B1301" s="24"/>
      <c r="C1301" s="209"/>
      <c r="D1301" s="209"/>
      <c r="E1301" s="9"/>
    </row>
    <row r="1302" spans="1:5" x14ac:dyDescent="0.25">
      <c r="A1302" s="23"/>
      <c r="B1302" s="24"/>
      <c r="C1302" s="209"/>
      <c r="D1302" s="209"/>
      <c r="E1302" s="9"/>
    </row>
    <row r="1303" spans="1:5" x14ac:dyDescent="0.25">
      <c r="A1303" s="23"/>
      <c r="B1303" s="24"/>
      <c r="C1303" s="209"/>
      <c r="D1303" s="209"/>
      <c r="E1303" s="9"/>
    </row>
    <row r="1304" spans="1:5" x14ac:dyDescent="0.25">
      <c r="A1304" s="23"/>
      <c r="B1304" s="24"/>
      <c r="C1304" s="209"/>
      <c r="D1304" s="209"/>
      <c r="E1304" s="9"/>
    </row>
    <row r="1305" spans="1:5" x14ac:dyDescent="0.25">
      <c r="A1305" s="23"/>
      <c r="B1305" s="24"/>
      <c r="C1305" s="209"/>
      <c r="D1305" s="209"/>
      <c r="E1305" s="9"/>
    </row>
    <row r="1306" spans="1:5" x14ac:dyDescent="0.25">
      <c r="A1306" s="23"/>
      <c r="B1306" s="24"/>
      <c r="C1306" s="209"/>
      <c r="D1306" s="209"/>
      <c r="E1306" s="9"/>
    </row>
    <row r="1307" spans="1:5" x14ac:dyDescent="0.25">
      <c r="A1307" s="23"/>
      <c r="B1307" s="24"/>
      <c r="C1307" s="209"/>
      <c r="D1307" s="209"/>
      <c r="E1307" s="9"/>
    </row>
    <row r="1308" spans="1:5" x14ac:dyDescent="0.25">
      <c r="A1308" s="23"/>
      <c r="B1308" s="24"/>
      <c r="C1308" s="209"/>
      <c r="D1308" s="209"/>
      <c r="E1308" s="9"/>
    </row>
    <row r="1309" spans="1:5" x14ac:dyDescent="0.25">
      <c r="A1309" s="23"/>
      <c r="B1309" s="24"/>
      <c r="C1309" s="209"/>
      <c r="D1309" s="209"/>
      <c r="E1309" s="9"/>
    </row>
    <row r="1310" spans="1:5" x14ac:dyDescent="0.25">
      <c r="A1310" s="23"/>
      <c r="B1310" s="24"/>
      <c r="C1310" s="209"/>
      <c r="D1310" s="209"/>
      <c r="E1310" s="9"/>
    </row>
    <row r="1311" spans="1:5" x14ac:dyDescent="0.25">
      <c r="A1311" s="23"/>
      <c r="B1311" s="24"/>
      <c r="C1311" s="209"/>
      <c r="D1311" s="209"/>
      <c r="E1311" s="9"/>
    </row>
    <row r="1312" spans="1:5" x14ac:dyDescent="0.25">
      <c r="A1312" s="23"/>
      <c r="B1312" s="24"/>
      <c r="C1312" s="209"/>
      <c r="D1312" s="209"/>
      <c r="E1312" s="9"/>
    </row>
    <row r="1313" spans="1:5" x14ac:dyDescent="0.25">
      <c r="A1313" s="23"/>
      <c r="B1313" s="24"/>
      <c r="C1313" s="209"/>
      <c r="D1313" s="209"/>
      <c r="E1313" s="9"/>
    </row>
    <row r="1314" spans="1:5" x14ac:dyDescent="0.25">
      <c r="A1314" s="23"/>
      <c r="B1314" s="24"/>
      <c r="C1314" s="209"/>
      <c r="D1314" s="209"/>
      <c r="E1314" s="9"/>
    </row>
    <row r="1315" spans="1:5" x14ac:dyDescent="0.25">
      <c r="A1315" s="23"/>
      <c r="B1315" s="24"/>
      <c r="C1315" s="209"/>
      <c r="D1315" s="209"/>
      <c r="E1315" s="9"/>
    </row>
    <row r="1316" spans="1:5" x14ac:dyDescent="0.25">
      <c r="A1316" s="23"/>
      <c r="B1316" s="24"/>
      <c r="C1316" s="209"/>
      <c r="D1316" s="209"/>
      <c r="E1316" s="9"/>
    </row>
    <row r="1317" spans="1:5" x14ac:dyDescent="0.25">
      <c r="A1317" s="23"/>
      <c r="B1317" s="24"/>
      <c r="C1317" s="209"/>
      <c r="D1317" s="209"/>
      <c r="E1317" s="9"/>
    </row>
    <row r="1318" spans="1:5" x14ac:dyDescent="0.25">
      <c r="A1318" s="23"/>
      <c r="B1318" s="24"/>
      <c r="C1318" s="209"/>
      <c r="D1318" s="209"/>
      <c r="E1318" s="9"/>
    </row>
    <row r="1319" spans="1:5" x14ac:dyDescent="0.25">
      <c r="A1319" s="23"/>
      <c r="B1319" s="24"/>
      <c r="C1319" s="209"/>
      <c r="D1319" s="209"/>
      <c r="E1319" s="9"/>
    </row>
    <row r="1320" spans="1:5" x14ac:dyDescent="0.25">
      <c r="A1320" s="23"/>
      <c r="B1320" s="24"/>
      <c r="C1320" s="209"/>
      <c r="D1320" s="209"/>
      <c r="E1320" s="9"/>
    </row>
    <row r="1321" spans="1:5" x14ac:dyDescent="0.25">
      <c r="A1321" s="23"/>
      <c r="B1321" s="24"/>
      <c r="C1321" s="209"/>
      <c r="D1321" s="209"/>
      <c r="E1321" s="9"/>
    </row>
    <row r="1322" spans="1:5" x14ac:dyDescent="0.25">
      <c r="A1322" s="23"/>
      <c r="B1322" s="24"/>
      <c r="C1322" s="209"/>
      <c r="D1322" s="209"/>
      <c r="E1322" s="9"/>
    </row>
    <row r="1323" spans="1:5" x14ac:dyDescent="0.25">
      <c r="A1323" s="23"/>
      <c r="B1323" s="24"/>
      <c r="C1323" s="209"/>
      <c r="D1323" s="209"/>
      <c r="E1323" s="9"/>
    </row>
    <row r="1324" spans="1:5" x14ac:dyDescent="0.25">
      <c r="A1324" s="23"/>
      <c r="B1324" s="24"/>
      <c r="C1324" s="209"/>
      <c r="D1324" s="209"/>
      <c r="E1324" s="9"/>
    </row>
    <row r="1325" spans="1:5" x14ac:dyDescent="0.25">
      <c r="A1325" s="23"/>
      <c r="B1325" s="24"/>
      <c r="C1325" s="209"/>
      <c r="D1325" s="209"/>
      <c r="E1325" s="9"/>
    </row>
    <row r="1326" spans="1:5" x14ac:dyDescent="0.25">
      <c r="A1326" s="23"/>
      <c r="B1326" s="24"/>
      <c r="C1326" s="209"/>
      <c r="D1326" s="209"/>
      <c r="E1326" s="9"/>
    </row>
    <row r="1327" spans="1:5" x14ac:dyDescent="0.25">
      <c r="A1327" s="23"/>
      <c r="B1327" s="24"/>
      <c r="C1327" s="209"/>
      <c r="D1327" s="209"/>
      <c r="E1327" s="9"/>
    </row>
    <row r="1328" spans="1:5" x14ac:dyDescent="0.25">
      <c r="A1328" s="23"/>
      <c r="B1328" s="24"/>
      <c r="C1328" s="209"/>
      <c r="D1328" s="209"/>
      <c r="E1328" s="9"/>
    </row>
    <row r="1329" spans="1:5" x14ac:dyDescent="0.25">
      <c r="A1329" s="23"/>
      <c r="B1329" s="24"/>
      <c r="C1329" s="209"/>
      <c r="D1329" s="209"/>
      <c r="E1329" s="9"/>
    </row>
    <row r="1330" spans="1:5" x14ac:dyDescent="0.25">
      <c r="A1330" s="23"/>
      <c r="B1330" s="24"/>
      <c r="C1330" s="209"/>
      <c r="D1330" s="209"/>
      <c r="E1330" s="9"/>
    </row>
    <row r="1331" spans="1:5" x14ac:dyDescent="0.25">
      <c r="A1331" s="23"/>
      <c r="B1331" s="24"/>
      <c r="C1331" s="209"/>
      <c r="D1331" s="209"/>
      <c r="E1331" s="9"/>
    </row>
    <row r="1332" spans="1:5" x14ac:dyDescent="0.25">
      <c r="A1332" s="23"/>
      <c r="B1332" s="24"/>
      <c r="C1332" s="209"/>
      <c r="D1332" s="209"/>
      <c r="E1332" s="9"/>
    </row>
    <row r="1333" spans="1:5" x14ac:dyDescent="0.25">
      <c r="A1333" s="23"/>
      <c r="B1333" s="24"/>
      <c r="C1333" s="209"/>
      <c r="D1333" s="209"/>
      <c r="E1333" s="9"/>
    </row>
    <row r="1334" spans="1:5" x14ac:dyDescent="0.25">
      <c r="A1334" s="23"/>
      <c r="B1334" s="24"/>
      <c r="C1334" s="209"/>
      <c r="D1334" s="209"/>
      <c r="E1334" s="9"/>
    </row>
    <row r="1335" spans="1:5" x14ac:dyDescent="0.25">
      <c r="A1335" s="23"/>
      <c r="B1335" s="24"/>
      <c r="C1335" s="209"/>
      <c r="D1335" s="209"/>
      <c r="E1335" s="9"/>
    </row>
    <row r="1336" spans="1:5" x14ac:dyDescent="0.25">
      <c r="A1336" s="23"/>
      <c r="B1336" s="24"/>
      <c r="C1336" s="209"/>
      <c r="D1336" s="209"/>
      <c r="E1336" s="9"/>
    </row>
    <row r="1337" spans="1:5" x14ac:dyDescent="0.25">
      <c r="A1337" s="23"/>
      <c r="B1337" s="24"/>
      <c r="C1337" s="209"/>
      <c r="D1337" s="209"/>
      <c r="E1337" s="9"/>
    </row>
    <row r="1338" spans="1:5" x14ac:dyDescent="0.25">
      <c r="A1338" s="23"/>
      <c r="B1338" s="24"/>
      <c r="C1338" s="209"/>
      <c r="D1338" s="209"/>
      <c r="E1338" s="9"/>
    </row>
    <row r="1339" spans="1:5" x14ac:dyDescent="0.25">
      <c r="A1339" s="23"/>
      <c r="B1339" s="24"/>
      <c r="C1339" s="209"/>
      <c r="D1339" s="209"/>
      <c r="E1339" s="9"/>
    </row>
    <row r="1340" spans="1:5" x14ac:dyDescent="0.25">
      <c r="A1340" s="23"/>
      <c r="B1340" s="24"/>
      <c r="C1340" s="209"/>
      <c r="D1340" s="209"/>
      <c r="E1340" s="9"/>
    </row>
    <row r="1341" spans="1:5" x14ac:dyDescent="0.25">
      <c r="A1341" s="23"/>
      <c r="B1341" s="24"/>
      <c r="C1341" s="209"/>
      <c r="D1341" s="209"/>
      <c r="E1341" s="9"/>
    </row>
    <row r="1342" spans="1:5" x14ac:dyDescent="0.25">
      <c r="A1342" s="23"/>
      <c r="B1342" s="24"/>
      <c r="C1342" s="209"/>
      <c r="D1342" s="209"/>
      <c r="E1342" s="9"/>
    </row>
    <row r="1343" spans="1:5" x14ac:dyDescent="0.25">
      <c r="A1343" s="23"/>
      <c r="B1343" s="24"/>
      <c r="C1343" s="209"/>
      <c r="D1343" s="209"/>
      <c r="E1343" s="9"/>
    </row>
    <row r="1344" spans="1:5" x14ac:dyDescent="0.25">
      <c r="A1344" s="23"/>
      <c r="B1344" s="24"/>
      <c r="C1344" s="209"/>
      <c r="D1344" s="209"/>
      <c r="E1344" s="9"/>
    </row>
    <row r="1345" spans="1:5" x14ac:dyDescent="0.25">
      <c r="A1345" s="23"/>
      <c r="B1345" s="24"/>
      <c r="C1345" s="209"/>
      <c r="D1345" s="209"/>
      <c r="E1345" s="9"/>
    </row>
    <row r="1346" spans="1:5" x14ac:dyDescent="0.25">
      <c r="A1346" s="23"/>
      <c r="B1346" s="24"/>
      <c r="C1346" s="209"/>
      <c r="D1346" s="209"/>
      <c r="E1346" s="9"/>
    </row>
    <row r="1347" spans="1:5" x14ac:dyDescent="0.25">
      <c r="A1347" s="23"/>
      <c r="B1347" s="24"/>
      <c r="C1347" s="209"/>
      <c r="D1347" s="209"/>
      <c r="E1347" s="9"/>
    </row>
    <row r="1348" spans="1:5" x14ac:dyDescent="0.25">
      <c r="A1348" s="23"/>
      <c r="B1348" s="24"/>
      <c r="C1348" s="209"/>
      <c r="D1348" s="209"/>
      <c r="E1348" s="9"/>
    </row>
    <row r="1349" spans="1:5" x14ac:dyDescent="0.25">
      <c r="A1349" s="23"/>
      <c r="B1349" s="24"/>
      <c r="C1349" s="209"/>
      <c r="D1349" s="209"/>
      <c r="E1349" s="9"/>
    </row>
    <row r="1350" spans="1:5" x14ac:dyDescent="0.25">
      <c r="A1350" s="23"/>
      <c r="B1350" s="24"/>
      <c r="C1350" s="209"/>
      <c r="D1350" s="209"/>
      <c r="E1350" s="9"/>
    </row>
    <row r="1351" spans="1:5" x14ac:dyDescent="0.25">
      <c r="A1351" s="23"/>
      <c r="B1351" s="24"/>
      <c r="C1351" s="209"/>
      <c r="D1351" s="209"/>
      <c r="E1351" s="9"/>
    </row>
    <row r="1352" spans="1:5" x14ac:dyDescent="0.25">
      <c r="A1352" s="23"/>
      <c r="B1352" s="24"/>
      <c r="C1352" s="209"/>
      <c r="D1352" s="209"/>
      <c r="E1352" s="9"/>
    </row>
    <row r="1353" spans="1:5" x14ac:dyDescent="0.25">
      <c r="A1353" s="23"/>
      <c r="B1353" s="24"/>
      <c r="C1353" s="209"/>
      <c r="D1353" s="209"/>
      <c r="E1353" s="9"/>
    </row>
    <row r="1354" spans="1:5" x14ac:dyDescent="0.25">
      <c r="A1354" s="23"/>
      <c r="B1354" s="24"/>
      <c r="C1354" s="209"/>
      <c r="D1354" s="209"/>
      <c r="E1354" s="9"/>
    </row>
    <row r="1355" spans="1:5" x14ac:dyDescent="0.25">
      <c r="A1355" s="23"/>
      <c r="B1355" s="24"/>
      <c r="C1355" s="209"/>
      <c r="D1355" s="209"/>
      <c r="E1355" s="9"/>
    </row>
    <row r="1356" spans="1:5" x14ac:dyDescent="0.25">
      <c r="A1356" s="23"/>
      <c r="B1356" s="24"/>
      <c r="C1356" s="209"/>
      <c r="D1356" s="209"/>
      <c r="E1356" s="9"/>
    </row>
    <row r="1357" spans="1:5" x14ac:dyDescent="0.25">
      <c r="A1357" s="23"/>
      <c r="B1357" s="24"/>
      <c r="C1357" s="209"/>
      <c r="D1357" s="209"/>
      <c r="E1357" s="9"/>
    </row>
    <row r="1358" spans="1:5" x14ac:dyDescent="0.25">
      <c r="A1358" s="23"/>
      <c r="B1358" s="24"/>
      <c r="C1358" s="209"/>
      <c r="D1358" s="209"/>
      <c r="E1358" s="9"/>
    </row>
    <row r="1359" spans="1:5" x14ac:dyDescent="0.25">
      <c r="A1359" s="23"/>
      <c r="B1359" s="24"/>
      <c r="C1359" s="209"/>
      <c r="D1359" s="209"/>
      <c r="E1359" s="9"/>
    </row>
    <row r="1360" spans="1:5" x14ac:dyDescent="0.25">
      <c r="A1360" s="23"/>
      <c r="B1360" s="24"/>
      <c r="C1360" s="209"/>
      <c r="D1360" s="209"/>
      <c r="E1360" s="9"/>
    </row>
    <row r="1361" spans="1:5" x14ac:dyDescent="0.25">
      <c r="A1361" s="23"/>
      <c r="B1361" s="24"/>
      <c r="C1361" s="209"/>
      <c r="D1361" s="209"/>
      <c r="E1361" s="9"/>
    </row>
    <row r="1362" spans="1:5" x14ac:dyDescent="0.25">
      <c r="A1362" s="23"/>
      <c r="B1362" s="24"/>
      <c r="C1362" s="209"/>
      <c r="D1362" s="209"/>
      <c r="E1362" s="9"/>
    </row>
    <row r="1363" spans="1:5" x14ac:dyDescent="0.25">
      <c r="A1363" s="23"/>
      <c r="B1363" s="24"/>
      <c r="C1363" s="209"/>
      <c r="D1363" s="209"/>
      <c r="E1363" s="9"/>
    </row>
    <row r="1364" spans="1:5" x14ac:dyDescent="0.25">
      <c r="A1364" s="23"/>
      <c r="B1364" s="24"/>
      <c r="C1364" s="209"/>
      <c r="D1364" s="209"/>
      <c r="E1364" s="9"/>
    </row>
    <row r="1365" spans="1:5" x14ac:dyDescent="0.25">
      <c r="A1365" s="23"/>
      <c r="B1365" s="24"/>
      <c r="C1365" s="209"/>
      <c r="D1365" s="209"/>
      <c r="E1365" s="9"/>
    </row>
    <row r="1366" spans="1:5" x14ac:dyDescent="0.25">
      <c r="A1366" s="23"/>
      <c r="B1366" s="24"/>
      <c r="C1366" s="209"/>
      <c r="D1366" s="209"/>
      <c r="E1366" s="9"/>
    </row>
    <row r="1367" spans="1:5" x14ac:dyDescent="0.25">
      <c r="A1367" s="23"/>
      <c r="B1367" s="24"/>
      <c r="C1367" s="209"/>
      <c r="D1367" s="209"/>
      <c r="E1367" s="9"/>
    </row>
    <row r="1368" spans="1:5" x14ac:dyDescent="0.25">
      <c r="A1368" s="23"/>
      <c r="B1368" s="24"/>
      <c r="C1368" s="209"/>
      <c r="D1368" s="209"/>
      <c r="E1368" s="9"/>
    </row>
    <row r="1369" spans="1:5" x14ac:dyDescent="0.25">
      <c r="A1369" s="23"/>
      <c r="B1369" s="24"/>
      <c r="C1369" s="209"/>
      <c r="D1369" s="209"/>
      <c r="E1369" s="9"/>
    </row>
    <row r="1370" spans="1:5" x14ac:dyDescent="0.25">
      <c r="A1370" s="23"/>
      <c r="B1370" s="24"/>
      <c r="C1370" s="209"/>
      <c r="D1370" s="209"/>
      <c r="E1370" s="9"/>
    </row>
    <row r="1371" spans="1:5" x14ac:dyDescent="0.25">
      <c r="A1371" s="23"/>
      <c r="B1371" s="24"/>
      <c r="C1371" s="209"/>
      <c r="D1371" s="209"/>
      <c r="E1371" s="9"/>
    </row>
    <row r="1372" spans="1:5" x14ac:dyDescent="0.25">
      <c r="A1372" s="23"/>
      <c r="B1372" s="24"/>
      <c r="C1372" s="209"/>
      <c r="D1372" s="209"/>
      <c r="E1372" s="9"/>
    </row>
    <row r="1373" spans="1:5" x14ac:dyDescent="0.25">
      <c r="A1373" s="23"/>
      <c r="B1373" s="24"/>
      <c r="C1373" s="209"/>
      <c r="D1373" s="209"/>
      <c r="E1373" s="9"/>
    </row>
    <row r="1374" spans="1:5" x14ac:dyDescent="0.25">
      <c r="A1374" s="23"/>
      <c r="B1374" s="24"/>
      <c r="C1374" s="209"/>
      <c r="D1374" s="209"/>
      <c r="E1374" s="9"/>
    </row>
    <row r="1375" spans="1:5" x14ac:dyDescent="0.25">
      <c r="A1375" s="23"/>
      <c r="B1375" s="24"/>
      <c r="C1375" s="209"/>
      <c r="D1375" s="209"/>
      <c r="E1375" s="9"/>
    </row>
    <row r="1376" spans="1:5" x14ac:dyDescent="0.25">
      <c r="A1376" s="23"/>
      <c r="B1376" s="24"/>
      <c r="C1376" s="209"/>
      <c r="D1376" s="209"/>
      <c r="E1376" s="9"/>
    </row>
    <row r="1377" spans="1:5" x14ac:dyDescent="0.25">
      <c r="A1377" s="23"/>
      <c r="B1377" s="24"/>
      <c r="C1377" s="209"/>
      <c r="D1377" s="209"/>
      <c r="E1377" s="9"/>
    </row>
    <row r="1378" spans="1:5" x14ac:dyDescent="0.25">
      <c r="A1378" s="23"/>
      <c r="B1378" s="24"/>
      <c r="C1378" s="209"/>
      <c r="D1378" s="209"/>
      <c r="E1378" s="9"/>
    </row>
    <row r="1379" spans="1:5" x14ac:dyDescent="0.25">
      <c r="A1379" s="23"/>
      <c r="B1379" s="24"/>
      <c r="C1379" s="209"/>
      <c r="D1379" s="209"/>
      <c r="E1379" s="9"/>
    </row>
    <row r="1380" spans="1:5" x14ac:dyDescent="0.25">
      <c r="A1380" s="23"/>
      <c r="B1380" s="24"/>
      <c r="C1380" s="209"/>
      <c r="D1380" s="209"/>
      <c r="E1380" s="9"/>
    </row>
    <row r="1381" spans="1:5" x14ac:dyDescent="0.25">
      <c r="A1381" s="23"/>
      <c r="B1381" s="24"/>
      <c r="C1381" s="209"/>
      <c r="D1381" s="209"/>
      <c r="E1381" s="9"/>
    </row>
    <row r="1382" spans="1:5" x14ac:dyDescent="0.25">
      <c r="A1382" s="23"/>
      <c r="B1382" s="24"/>
      <c r="C1382" s="209"/>
      <c r="D1382" s="209"/>
      <c r="E1382" s="9"/>
    </row>
    <row r="1383" spans="1:5" x14ac:dyDescent="0.25">
      <c r="A1383" s="23"/>
      <c r="B1383" s="24"/>
      <c r="C1383" s="209"/>
      <c r="D1383" s="209"/>
      <c r="E1383" s="9"/>
    </row>
    <row r="1384" spans="1:5" x14ac:dyDescent="0.25">
      <c r="A1384" s="23"/>
      <c r="B1384" s="24"/>
      <c r="C1384" s="209"/>
      <c r="D1384" s="209"/>
      <c r="E1384" s="9"/>
    </row>
    <row r="1385" spans="1:5" x14ac:dyDescent="0.25">
      <c r="A1385" s="23"/>
      <c r="B1385" s="24"/>
      <c r="C1385" s="209"/>
      <c r="D1385" s="209"/>
      <c r="E1385" s="9"/>
    </row>
    <row r="1386" spans="1:5" x14ac:dyDescent="0.25">
      <c r="A1386" s="23"/>
      <c r="B1386" s="24"/>
      <c r="C1386" s="209"/>
      <c r="D1386" s="209"/>
      <c r="E1386" s="9"/>
    </row>
    <row r="1387" spans="1:5" x14ac:dyDescent="0.25">
      <c r="A1387" s="23"/>
      <c r="B1387" s="24"/>
      <c r="C1387" s="209"/>
      <c r="D1387" s="209"/>
      <c r="E1387" s="9"/>
    </row>
    <row r="1388" spans="1:5" x14ac:dyDescent="0.25">
      <c r="A1388" s="23"/>
      <c r="B1388" s="24"/>
      <c r="C1388" s="209"/>
      <c r="D1388" s="209"/>
      <c r="E1388" s="9"/>
    </row>
    <row r="1389" spans="1:5" x14ac:dyDescent="0.25">
      <c r="A1389" s="23"/>
      <c r="B1389" s="24"/>
      <c r="C1389" s="209"/>
      <c r="D1389" s="209"/>
      <c r="E1389" s="9"/>
    </row>
    <row r="1390" spans="1:5" x14ac:dyDescent="0.25">
      <c r="A1390" s="23"/>
      <c r="B1390" s="24"/>
      <c r="C1390" s="209"/>
      <c r="D1390" s="209"/>
      <c r="E1390" s="9"/>
    </row>
    <row r="1391" spans="1:5" x14ac:dyDescent="0.25">
      <c r="A1391" s="23"/>
      <c r="B1391" s="24"/>
      <c r="C1391" s="209"/>
      <c r="D1391" s="209"/>
      <c r="E1391" s="9"/>
    </row>
    <row r="1392" spans="1:5" x14ac:dyDescent="0.25">
      <c r="A1392" s="23"/>
      <c r="B1392" s="24"/>
      <c r="C1392" s="209"/>
      <c r="D1392" s="209"/>
      <c r="E1392" s="9"/>
    </row>
    <row r="1393" spans="1:5" x14ac:dyDescent="0.25">
      <c r="A1393" s="23"/>
      <c r="B1393" s="24"/>
      <c r="C1393" s="209"/>
      <c r="D1393" s="209"/>
      <c r="E1393" s="9"/>
    </row>
    <row r="1394" spans="1:5" x14ac:dyDescent="0.25">
      <c r="A1394" s="23"/>
      <c r="B1394" s="24"/>
      <c r="C1394" s="209"/>
      <c r="D1394" s="209"/>
      <c r="E1394" s="9"/>
    </row>
    <row r="1395" spans="1:5" x14ac:dyDescent="0.25">
      <c r="A1395" s="23"/>
      <c r="B1395" s="24"/>
      <c r="C1395" s="209"/>
      <c r="D1395" s="209"/>
      <c r="E1395" s="9"/>
    </row>
    <row r="1396" spans="1:5" x14ac:dyDescent="0.25">
      <c r="A1396" s="23"/>
      <c r="B1396" s="24"/>
      <c r="C1396" s="209"/>
      <c r="D1396" s="209"/>
      <c r="E1396" s="9"/>
    </row>
    <row r="1397" spans="1:5" x14ac:dyDescent="0.25">
      <c r="A1397" s="23"/>
      <c r="B1397" s="24"/>
      <c r="C1397" s="209"/>
      <c r="D1397" s="209"/>
      <c r="E1397" s="9"/>
    </row>
    <row r="1398" spans="1:5" x14ac:dyDescent="0.25">
      <c r="A1398" s="23"/>
      <c r="B1398" s="24"/>
      <c r="C1398" s="209"/>
      <c r="D1398" s="209"/>
      <c r="E1398" s="9"/>
    </row>
    <row r="1399" spans="1:5" x14ac:dyDescent="0.25">
      <c r="A1399" s="23"/>
      <c r="B1399" s="24"/>
      <c r="C1399" s="209"/>
      <c r="D1399" s="209"/>
      <c r="E1399" s="9"/>
    </row>
    <row r="1400" spans="1:5" x14ac:dyDescent="0.25">
      <c r="A1400" s="23"/>
      <c r="B1400" s="24"/>
      <c r="C1400" s="209"/>
      <c r="D1400" s="209"/>
      <c r="E1400" s="9"/>
    </row>
    <row r="1401" spans="1:5" x14ac:dyDescent="0.25">
      <c r="A1401" s="23"/>
      <c r="B1401" s="24"/>
      <c r="C1401" s="209"/>
      <c r="D1401" s="209"/>
      <c r="E1401" s="9"/>
    </row>
    <row r="1402" spans="1:5" x14ac:dyDescent="0.25">
      <c r="A1402" s="23"/>
      <c r="B1402" s="24"/>
      <c r="C1402" s="209"/>
      <c r="D1402" s="209"/>
      <c r="E1402" s="9"/>
    </row>
    <row r="1403" spans="1:5" x14ac:dyDescent="0.25">
      <c r="A1403" s="23"/>
      <c r="B1403" s="24"/>
      <c r="C1403" s="209"/>
      <c r="D1403" s="209"/>
      <c r="E1403" s="9"/>
    </row>
    <row r="1404" spans="1:5" x14ac:dyDescent="0.25">
      <c r="A1404" s="23"/>
      <c r="B1404" s="24"/>
      <c r="C1404" s="209"/>
      <c r="D1404" s="209"/>
      <c r="E1404" s="9"/>
    </row>
    <row r="1405" spans="1:5" x14ac:dyDescent="0.25">
      <c r="A1405" s="23"/>
      <c r="B1405" s="24"/>
      <c r="C1405" s="209"/>
      <c r="D1405" s="209"/>
      <c r="E1405" s="9"/>
    </row>
    <row r="1406" spans="1:5" x14ac:dyDescent="0.25">
      <c r="A1406" s="23"/>
      <c r="B1406" s="24"/>
      <c r="C1406" s="209"/>
      <c r="D1406" s="209"/>
      <c r="E1406" s="9"/>
    </row>
    <row r="1407" spans="1:5" x14ac:dyDescent="0.25">
      <c r="A1407" s="23"/>
      <c r="B1407" s="24"/>
      <c r="C1407" s="209"/>
      <c r="D1407" s="209"/>
      <c r="E1407" s="9"/>
    </row>
    <row r="1408" spans="1:5" x14ac:dyDescent="0.25">
      <c r="A1408" s="23"/>
      <c r="B1408" s="24"/>
      <c r="C1408" s="209"/>
      <c r="D1408" s="209"/>
      <c r="E1408" s="9"/>
    </row>
    <row r="1409" spans="1:5" x14ac:dyDescent="0.25">
      <c r="A1409" s="23"/>
      <c r="B1409" s="24"/>
      <c r="C1409" s="209"/>
      <c r="D1409" s="209"/>
      <c r="E1409" s="9"/>
    </row>
    <row r="1410" spans="1:5" x14ac:dyDescent="0.25">
      <c r="A1410" s="23"/>
      <c r="B1410" s="24"/>
      <c r="C1410" s="209"/>
      <c r="D1410" s="209"/>
      <c r="E1410" s="9"/>
    </row>
    <row r="1411" spans="1:5" x14ac:dyDescent="0.25">
      <c r="A1411" s="23"/>
      <c r="B1411" s="24"/>
      <c r="C1411" s="209"/>
      <c r="D1411" s="209"/>
      <c r="E1411" s="9"/>
    </row>
    <row r="1412" spans="1:5" x14ac:dyDescent="0.25">
      <c r="A1412" s="23"/>
      <c r="B1412" s="24"/>
      <c r="C1412" s="209"/>
      <c r="D1412" s="209"/>
      <c r="E1412" s="9"/>
    </row>
    <row r="1413" spans="1:5" x14ac:dyDescent="0.25">
      <c r="A1413" s="23"/>
      <c r="B1413" s="24"/>
      <c r="C1413" s="209"/>
      <c r="D1413" s="209"/>
      <c r="E1413" s="9"/>
    </row>
    <row r="1414" spans="1:5" x14ac:dyDescent="0.25">
      <c r="A1414" s="23"/>
      <c r="B1414" s="24"/>
      <c r="C1414" s="209"/>
      <c r="D1414" s="209"/>
      <c r="E1414" s="9"/>
    </row>
    <row r="1415" spans="1:5" x14ac:dyDescent="0.25">
      <c r="A1415" s="23"/>
      <c r="B1415" s="24"/>
      <c r="C1415" s="209"/>
      <c r="D1415" s="209"/>
      <c r="E1415" s="9"/>
    </row>
    <row r="1416" spans="1:5" x14ac:dyDescent="0.25">
      <c r="A1416" s="23"/>
      <c r="B1416" s="24"/>
      <c r="C1416" s="209"/>
      <c r="D1416" s="209"/>
      <c r="E1416" s="9"/>
    </row>
    <row r="1417" spans="1:5" x14ac:dyDescent="0.25">
      <c r="A1417" s="23"/>
      <c r="B1417" s="24"/>
      <c r="C1417" s="209"/>
      <c r="D1417" s="209"/>
      <c r="E1417" s="9"/>
    </row>
    <row r="1418" spans="1:5" x14ac:dyDescent="0.25">
      <c r="A1418" s="23"/>
      <c r="B1418" s="24"/>
      <c r="C1418" s="209"/>
      <c r="D1418" s="209"/>
      <c r="E1418" s="9"/>
    </row>
    <row r="1419" spans="1:5" x14ac:dyDescent="0.25">
      <c r="A1419" s="23"/>
      <c r="B1419" s="24"/>
      <c r="C1419" s="209"/>
      <c r="D1419" s="209"/>
      <c r="E1419" s="9"/>
    </row>
    <row r="1420" spans="1:5" x14ac:dyDescent="0.25">
      <c r="A1420" s="23"/>
      <c r="B1420" s="24"/>
      <c r="C1420" s="209"/>
      <c r="D1420" s="209"/>
      <c r="E1420" s="9"/>
    </row>
    <row r="1421" spans="1:5" x14ac:dyDescent="0.25">
      <c r="A1421" s="23"/>
      <c r="B1421" s="24"/>
      <c r="C1421" s="209"/>
      <c r="D1421" s="209"/>
      <c r="E1421" s="9"/>
    </row>
    <row r="1422" spans="1:5" x14ac:dyDescent="0.25">
      <c r="A1422" s="23"/>
      <c r="B1422" s="24"/>
      <c r="C1422" s="209"/>
      <c r="D1422" s="209"/>
      <c r="E1422" s="9"/>
    </row>
    <row r="1423" spans="1:5" x14ac:dyDescent="0.25">
      <c r="A1423" s="23"/>
      <c r="B1423" s="24"/>
      <c r="C1423" s="209"/>
      <c r="D1423" s="209"/>
      <c r="E1423" s="9"/>
    </row>
    <row r="1424" spans="1:5" x14ac:dyDescent="0.25">
      <c r="A1424" s="23"/>
      <c r="B1424" s="24"/>
      <c r="C1424" s="209"/>
      <c r="D1424" s="209"/>
      <c r="E1424" s="9"/>
    </row>
    <row r="1425" spans="1:5" x14ac:dyDescent="0.25">
      <c r="A1425" s="23"/>
      <c r="B1425" s="24"/>
      <c r="C1425" s="209"/>
      <c r="D1425" s="209"/>
      <c r="E1425" s="9"/>
    </row>
    <row r="1426" spans="1:5" x14ac:dyDescent="0.25">
      <c r="A1426" s="23"/>
      <c r="B1426" s="24"/>
      <c r="C1426" s="209"/>
      <c r="D1426" s="209"/>
      <c r="E1426" s="9"/>
    </row>
    <row r="1427" spans="1:5" x14ac:dyDescent="0.25">
      <c r="A1427" s="23"/>
      <c r="B1427" s="24"/>
      <c r="C1427" s="209"/>
      <c r="D1427" s="209"/>
      <c r="E1427" s="9"/>
    </row>
    <row r="1428" spans="1:5" x14ac:dyDescent="0.25">
      <c r="A1428" s="23"/>
      <c r="B1428" s="24"/>
      <c r="C1428" s="209"/>
      <c r="D1428" s="209"/>
      <c r="E1428" s="9"/>
    </row>
    <row r="1429" spans="1:5" x14ac:dyDescent="0.25">
      <c r="A1429" s="23"/>
      <c r="B1429" s="24"/>
      <c r="C1429" s="209"/>
      <c r="D1429" s="209"/>
      <c r="E1429" s="9"/>
    </row>
    <row r="1430" spans="1:5" x14ac:dyDescent="0.25">
      <c r="A1430" s="23"/>
      <c r="B1430" s="24"/>
      <c r="C1430" s="209"/>
      <c r="D1430" s="209"/>
      <c r="E1430" s="9"/>
    </row>
    <row r="1431" spans="1:5" x14ac:dyDescent="0.25">
      <c r="A1431" s="23"/>
      <c r="B1431" s="24"/>
      <c r="C1431" s="209"/>
      <c r="D1431" s="209"/>
      <c r="E1431" s="9"/>
    </row>
    <row r="1432" spans="1:5" x14ac:dyDescent="0.25">
      <c r="A1432" s="23"/>
      <c r="B1432" s="24"/>
      <c r="C1432" s="209"/>
      <c r="D1432" s="209"/>
      <c r="E1432" s="9"/>
    </row>
    <row r="1433" spans="1:5" x14ac:dyDescent="0.25">
      <c r="A1433" s="23"/>
      <c r="B1433" s="24"/>
      <c r="C1433" s="209"/>
      <c r="D1433" s="209"/>
      <c r="E1433" s="9"/>
    </row>
    <row r="1434" spans="1:5" x14ac:dyDescent="0.25">
      <c r="A1434" s="23"/>
      <c r="B1434" s="24"/>
      <c r="C1434" s="209"/>
      <c r="D1434" s="209"/>
      <c r="E1434" s="9"/>
    </row>
    <row r="1435" spans="1:5" x14ac:dyDescent="0.25">
      <c r="A1435" s="23"/>
      <c r="B1435" s="24"/>
      <c r="C1435" s="209"/>
      <c r="D1435" s="209"/>
      <c r="E1435" s="9"/>
    </row>
    <row r="1436" spans="1:5" x14ac:dyDescent="0.25">
      <c r="A1436" s="23"/>
      <c r="B1436" s="24"/>
      <c r="C1436" s="209"/>
      <c r="D1436" s="209"/>
      <c r="E1436" s="9"/>
    </row>
    <row r="1437" spans="1:5" x14ac:dyDescent="0.25">
      <c r="A1437" s="23"/>
      <c r="B1437" s="24"/>
      <c r="C1437" s="209"/>
      <c r="D1437" s="209"/>
      <c r="E1437" s="9"/>
    </row>
    <row r="1438" spans="1:5" x14ac:dyDescent="0.25">
      <c r="A1438" s="23"/>
      <c r="B1438" s="24"/>
      <c r="C1438" s="209"/>
      <c r="D1438" s="209"/>
      <c r="E1438" s="9"/>
    </row>
    <row r="1439" spans="1:5" x14ac:dyDescent="0.25">
      <c r="A1439" s="23"/>
      <c r="B1439" s="24"/>
      <c r="C1439" s="209"/>
      <c r="D1439" s="209"/>
      <c r="E1439" s="9"/>
    </row>
    <row r="1440" spans="1:5" x14ac:dyDescent="0.25">
      <c r="A1440" s="23"/>
      <c r="B1440" s="24"/>
      <c r="C1440" s="209"/>
      <c r="D1440" s="209"/>
      <c r="E1440" s="9"/>
    </row>
    <row r="1441" spans="1:5" x14ac:dyDescent="0.25">
      <c r="A1441" s="23"/>
      <c r="B1441" s="24"/>
      <c r="C1441" s="209"/>
      <c r="D1441" s="209"/>
      <c r="E1441" s="9"/>
    </row>
    <row r="1442" spans="1:5" x14ac:dyDescent="0.25">
      <c r="A1442" s="23"/>
      <c r="B1442" s="24"/>
      <c r="C1442" s="209"/>
      <c r="D1442" s="209"/>
      <c r="E1442" s="9"/>
    </row>
    <row r="1443" spans="1:5" x14ac:dyDescent="0.25">
      <c r="A1443" s="23"/>
      <c r="B1443" s="24"/>
      <c r="C1443" s="209"/>
      <c r="D1443" s="209"/>
      <c r="E1443" s="9"/>
    </row>
    <row r="1444" spans="1:5" x14ac:dyDescent="0.25">
      <c r="A1444" s="23"/>
      <c r="B1444" s="24"/>
      <c r="C1444" s="209"/>
      <c r="D1444" s="209"/>
      <c r="E1444" s="9"/>
    </row>
    <row r="1445" spans="1:5" x14ac:dyDescent="0.25">
      <c r="A1445" s="23"/>
      <c r="B1445" s="24"/>
      <c r="C1445" s="209"/>
      <c r="D1445" s="209"/>
      <c r="E1445" s="9"/>
    </row>
    <row r="1446" spans="1:5" x14ac:dyDescent="0.25">
      <c r="A1446" s="23"/>
      <c r="B1446" s="24"/>
      <c r="C1446" s="209"/>
      <c r="D1446" s="209"/>
      <c r="E1446" s="9"/>
    </row>
    <row r="1447" spans="1:5" x14ac:dyDescent="0.25">
      <c r="A1447" s="23"/>
      <c r="B1447" s="24"/>
      <c r="C1447" s="209"/>
      <c r="D1447" s="209"/>
      <c r="E1447" s="9"/>
    </row>
    <row r="1448" spans="1:5" x14ac:dyDescent="0.25">
      <c r="A1448" s="23"/>
      <c r="B1448" s="24"/>
      <c r="C1448" s="209"/>
      <c r="D1448" s="209"/>
      <c r="E1448" s="9"/>
    </row>
    <row r="1449" spans="1:5" x14ac:dyDescent="0.25">
      <c r="A1449" s="23"/>
      <c r="B1449" s="24"/>
      <c r="C1449" s="209"/>
      <c r="D1449" s="209"/>
      <c r="E1449" s="9"/>
    </row>
    <row r="1450" spans="1:5" x14ac:dyDescent="0.25">
      <c r="A1450" s="23"/>
      <c r="B1450" s="24"/>
      <c r="C1450" s="209"/>
      <c r="D1450" s="209"/>
      <c r="E1450" s="9"/>
    </row>
    <row r="1451" spans="1:5" x14ac:dyDescent="0.25">
      <c r="A1451" s="23"/>
      <c r="B1451" s="24"/>
      <c r="C1451" s="209"/>
      <c r="D1451" s="209"/>
      <c r="E1451" s="9"/>
    </row>
    <row r="1452" spans="1:5" x14ac:dyDescent="0.25">
      <c r="A1452" s="23"/>
      <c r="B1452" s="24"/>
      <c r="C1452" s="209"/>
      <c r="D1452" s="209"/>
      <c r="E1452" s="9"/>
    </row>
    <row r="1453" spans="1:5" x14ac:dyDescent="0.25">
      <c r="A1453" s="23"/>
      <c r="B1453" s="24"/>
      <c r="C1453" s="209"/>
      <c r="D1453" s="209"/>
      <c r="E1453" s="9"/>
    </row>
    <row r="1454" spans="1:5" x14ac:dyDescent="0.25">
      <c r="A1454" s="23"/>
      <c r="B1454" s="24"/>
      <c r="C1454" s="209"/>
      <c r="D1454" s="209"/>
      <c r="E1454" s="9"/>
    </row>
    <row r="1455" spans="1:5" x14ac:dyDescent="0.25">
      <c r="A1455" s="23"/>
      <c r="B1455" s="24"/>
      <c r="C1455" s="209"/>
      <c r="D1455" s="209"/>
      <c r="E1455" s="9"/>
    </row>
    <row r="1456" spans="1:5" x14ac:dyDescent="0.25">
      <c r="A1456" s="23"/>
      <c r="B1456" s="24"/>
      <c r="C1456" s="209"/>
      <c r="D1456" s="209"/>
      <c r="E1456" s="9"/>
    </row>
    <row r="1457" spans="1:5" x14ac:dyDescent="0.25">
      <c r="A1457" s="23"/>
      <c r="B1457" s="24"/>
      <c r="C1457" s="209"/>
      <c r="D1457" s="209"/>
      <c r="E1457" s="9"/>
    </row>
    <row r="1458" spans="1:5" x14ac:dyDescent="0.25">
      <c r="A1458" s="23"/>
      <c r="B1458" s="24"/>
      <c r="C1458" s="209"/>
      <c r="D1458" s="209"/>
      <c r="E1458" s="9"/>
    </row>
    <row r="1459" spans="1:5" x14ac:dyDescent="0.25">
      <c r="A1459" s="23"/>
      <c r="B1459" s="24"/>
      <c r="C1459" s="209"/>
      <c r="D1459" s="209"/>
      <c r="E1459" s="9"/>
    </row>
    <row r="1460" spans="1:5" x14ac:dyDescent="0.25">
      <c r="A1460" s="23"/>
      <c r="B1460" s="24"/>
      <c r="C1460" s="209"/>
      <c r="D1460" s="209"/>
      <c r="E1460" s="9"/>
    </row>
    <row r="1461" spans="1:5" x14ac:dyDescent="0.25">
      <c r="A1461" s="23"/>
      <c r="B1461" s="24"/>
      <c r="C1461" s="209"/>
      <c r="D1461" s="209"/>
      <c r="E1461" s="9"/>
    </row>
    <row r="1462" spans="1:5" x14ac:dyDescent="0.25">
      <c r="A1462" s="23"/>
      <c r="B1462" s="24"/>
      <c r="C1462" s="209"/>
      <c r="D1462" s="209"/>
      <c r="E1462" s="9"/>
    </row>
    <row r="1463" spans="1:5" x14ac:dyDescent="0.25">
      <c r="A1463" s="23"/>
      <c r="B1463" s="24"/>
      <c r="C1463" s="209"/>
      <c r="D1463" s="209"/>
      <c r="E1463" s="9"/>
    </row>
    <row r="1464" spans="1:5" x14ac:dyDescent="0.25">
      <c r="A1464" s="23"/>
      <c r="B1464" s="24"/>
      <c r="C1464" s="209"/>
      <c r="D1464" s="209"/>
      <c r="E1464" s="9"/>
    </row>
    <row r="1465" spans="1:5" x14ac:dyDescent="0.25">
      <c r="A1465" s="23"/>
      <c r="B1465" s="24"/>
      <c r="C1465" s="209"/>
      <c r="D1465" s="209"/>
      <c r="E1465" s="9"/>
    </row>
    <row r="1466" spans="1:5" x14ac:dyDescent="0.25">
      <c r="A1466" s="23"/>
      <c r="B1466" s="24"/>
      <c r="C1466" s="209"/>
      <c r="D1466" s="209"/>
      <c r="E1466" s="9"/>
    </row>
    <row r="1467" spans="1:5" x14ac:dyDescent="0.25">
      <c r="A1467" s="23"/>
      <c r="B1467" s="24"/>
      <c r="C1467" s="209"/>
      <c r="D1467" s="209"/>
      <c r="E1467" s="9"/>
    </row>
    <row r="1468" spans="1:5" x14ac:dyDescent="0.25">
      <c r="A1468" s="23"/>
      <c r="B1468" s="24"/>
      <c r="C1468" s="209"/>
      <c r="D1468" s="209"/>
      <c r="E1468" s="9"/>
    </row>
    <row r="1469" spans="1:5" x14ac:dyDescent="0.25">
      <c r="A1469" s="23"/>
      <c r="B1469" s="24"/>
      <c r="C1469" s="209"/>
      <c r="D1469" s="209"/>
      <c r="E1469" s="9"/>
    </row>
    <row r="1470" spans="1:5" x14ac:dyDescent="0.25">
      <c r="A1470" s="23"/>
      <c r="B1470" s="24"/>
      <c r="C1470" s="209"/>
      <c r="D1470" s="209"/>
      <c r="E1470" s="9"/>
    </row>
    <row r="1471" spans="1:5" x14ac:dyDescent="0.25">
      <c r="A1471" s="23"/>
      <c r="B1471" s="24"/>
      <c r="C1471" s="209"/>
      <c r="D1471" s="209"/>
      <c r="E1471" s="9"/>
    </row>
    <row r="1472" spans="1:5" x14ac:dyDescent="0.25">
      <c r="A1472" s="23"/>
      <c r="B1472" s="24"/>
      <c r="C1472" s="209"/>
      <c r="D1472" s="209"/>
      <c r="E1472" s="9"/>
    </row>
    <row r="1473" spans="1:5" x14ac:dyDescent="0.25">
      <c r="A1473" s="23"/>
      <c r="B1473" s="24"/>
      <c r="C1473" s="209"/>
      <c r="D1473" s="209"/>
      <c r="E1473" s="9"/>
    </row>
    <row r="1474" spans="1:5" x14ac:dyDescent="0.25">
      <c r="A1474" s="23"/>
      <c r="B1474" s="24"/>
      <c r="C1474" s="209"/>
      <c r="D1474" s="209"/>
      <c r="E1474" s="9"/>
    </row>
    <row r="1475" spans="1:5" x14ac:dyDescent="0.25">
      <c r="A1475" s="23"/>
      <c r="B1475" s="24"/>
      <c r="C1475" s="209"/>
      <c r="D1475" s="209"/>
      <c r="E1475" s="9"/>
    </row>
    <row r="1476" spans="1:5" x14ac:dyDescent="0.25">
      <c r="A1476" s="23"/>
      <c r="B1476" s="24"/>
      <c r="C1476" s="209"/>
      <c r="D1476" s="209"/>
      <c r="E1476" s="9"/>
    </row>
    <row r="1477" spans="1:5" x14ac:dyDescent="0.25">
      <c r="A1477" s="23"/>
      <c r="B1477" s="24"/>
      <c r="C1477" s="209"/>
      <c r="D1477" s="209"/>
      <c r="E1477" s="9"/>
    </row>
    <row r="1478" spans="1:5" x14ac:dyDescent="0.25">
      <c r="A1478" s="23"/>
      <c r="B1478" s="24"/>
      <c r="C1478" s="209"/>
      <c r="D1478" s="209"/>
      <c r="E1478" s="9"/>
    </row>
    <row r="1479" spans="1:5" x14ac:dyDescent="0.25">
      <c r="A1479" s="23"/>
      <c r="B1479" s="24"/>
      <c r="C1479" s="209"/>
      <c r="D1479" s="209"/>
      <c r="E1479" s="9"/>
    </row>
    <row r="1480" spans="1:5" x14ac:dyDescent="0.25">
      <c r="A1480" s="23"/>
      <c r="B1480" s="24"/>
      <c r="C1480" s="209"/>
      <c r="D1480" s="209"/>
      <c r="E1480" s="9"/>
    </row>
    <row r="1481" spans="1:5" x14ac:dyDescent="0.25">
      <c r="A1481" s="23"/>
      <c r="B1481" s="24"/>
      <c r="C1481" s="209"/>
      <c r="D1481" s="209"/>
      <c r="E1481" s="9"/>
    </row>
    <row r="1482" spans="1:5" x14ac:dyDescent="0.25">
      <c r="A1482" s="23"/>
      <c r="B1482" s="24"/>
      <c r="C1482" s="209"/>
      <c r="D1482" s="209"/>
      <c r="E1482" s="9"/>
    </row>
    <row r="1483" spans="1:5" x14ac:dyDescent="0.25">
      <c r="A1483" s="23"/>
      <c r="B1483" s="24"/>
      <c r="C1483" s="209"/>
      <c r="D1483" s="209"/>
      <c r="E1483" s="9"/>
    </row>
    <row r="1484" spans="1:5" x14ac:dyDescent="0.25">
      <c r="A1484" s="23"/>
      <c r="B1484" s="24"/>
      <c r="C1484" s="209"/>
      <c r="D1484" s="209"/>
      <c r="E1484" s="9"/>
    </row>
    <row r="1485" spans="1:5" x14ac:dyDescent="0.25">
      <c r="A1485" s="23"/>
      <c r="B1485" s="24"/>
      <c r="C1485" s="209"/>
      <c r="D1485" s="209"/>
      <c r="E1485" s="9"/>
    </row>
    <row r="1486" spans="1:5" x14ac:dyDescent="0.25">
      <c r="A1486" s="23"/>
      <c r="B1486" s="24"/>
      <c r="C1486" s="209"/>
      <c r="D1486" s="209"/>
      <c r="E1486" s="9"/>
    </row>
    <row r="1487" spans="1:5" x14ac:dyDescent="0.25">
      <c r="A1487" s="23"/>
      <c r="B1487" s="24"/>
      <c r="C1487" s="209"/>
      <c r="D1487" s="209"/>
      <c r="E1487" s="9"/>
    </row>
    <row r="1488" spans="1:5" x14ac:dyDescent="0.25">
      <c r="A1488" s="23"/>
      <c r="B1488" s="24"/>
      <c r="C1488" s="209"/>
      <c r="D1488" s="209"/>
      <c r="E1488" s="9"/>
    </row>
    <row r="1489" spans="1:5" x14ac:dyDescent="0.25">
      <c r="A1489" s="23"/>
      <c r="B1489" s="24"/>
      <c r="C1489" s="209"/>
      <c r="D1489" s="209"/>
      <c r="E1489" s="9"/>
    </row>
    <row r="1490" spans="1:5" x14ac:dyDescent="0.25">
      <c r="A1490" s="23"/>
      <c r="B1490" s="24"/>
      <c r="C1490" s="209"/>
      <c r="D1490" s="209"/>
      <c r="E1490" s="9"/>
    </row>
    <row r="1491" spans="1:5" x14ac:dyDescent="0.25">
      <c r="A1491" s="23"/>
      <c r="B1491" s="24"/>
      <c r="C1491" s="209"/>
      <c r="D1491" s="209"/>
      <c r="E1491" s="9"/>
    </row>
    <row r="1492" spans="1:5" x14ac:dyDescent="0.25">
      <c r="A1492" s="23"/>
      <c r="B1492" s="24"/>
      <c r="C1492" s="209"/>
      <c r="D1492" s="209"/>
      <c r="E1492" s="9"/>
    </row>
    <row r="1493" spans="1:5" x14ac:dyDescent="0.25">
      <c r="A1493" s="23"/>
      <c r="B1493" s="24"/>
      <c r="C1493" s="209"/>
      <c r="D1493" s="209"/>
      <c r="E1493" s="9"/>
    </row>
    <row r="1494" spans="1:5" x14ac:dyDescent="0.25">
      <c r="A1494" s="23"/>
      <c r="B1494" s="24"/>
      <c r="C1494" s="209"/>
      <c r="D1494" s="209"/>
      <c r="E1494" s="9"/>
    </row>
    <row r="1495" spans="1:5" x14ac:dyDescent="0.25">
      <c r="A1495" s="23"/>
      <c r="B1495" s="24"/>
      <c r="C1495" s="209"/>
      <c r="D1495" s="209"/>
      <c r="E1495" s="9"/>
    </row>
    <row r="1496" spans="1:5" x14ac:dyDescent="0.25">
      <c r="A1496" s="23"/>
      <c r="B1496" s="24"/>
      <c r="C1496" s="209"/>
      <c r="D1496" s="209"/>
      <c r="E1496" s="9"/>
    </row>
    <row r="1497" spans="1:5" x14ac:dyDescent="0.25">
      <c r="A1497" s="23"/>
      <c r="B1497" s="24"/>
      <c r="C1497" s="209"/>
      <c r="D1497" s="209"/>
      <c r="E1497" s="9"/>
    </row>
    <row r="1498" spans="1:5" x14ac:dyDescent="0.25">
      <c r="A1498" s="23"/>
      <c r="B1498" s="24"/>
      <c r="C1498" s="209"/>
      <c r="D1498" s="209"/>
      <c r="E1498" s="9"/>
    </row>
    <row r="1499" spans="1:5" x14ac:dyDescent="0.25">
      <c r="A1499" s="23"/>
      <c r="B1499" s="24"/>
      <c r="C1499" s="209"/>
      <c r="D1499" s="209"/>
      <c r="E1499" s="9"/>
    </row>
    <row r="1500" spans="1:5" x14ac:dyDescent="0.25">
      <c r="A1500" s="23"/>
      <c r="B1500" s="24"/>
      <c r="C1500" s="209"/>
      <c r="D1500" s="209"/>
      <c r="E1500" s="9"/>
    </row>
    <row r="1501" spans="1:5" x14ac:dyDescent="0.25">
      <c r="A1501" s="23"/>
      <c r="B1501" s="24"/>
      <c r="C1501" s="209"/>
      <c r="D1501" s="209"/>
      <c r="E1501" s="9"/>
    </row>
    <row r="1502" spans="1:5" x14ac:dyDescent="0.25">
      <c r="A1502" s="23"/>
      <c r="B1502" s="24"/>
      <c r="C1502" s="209"/>
      <c r="D1502" s="209"/>
      <c r="E1502" s="9"/>
    </row>
    <row r="1503" spans="1:5" x14ac:dyDescent="0.25">
      <c r="A1503" s="23"/>
      <c r="B1503" s="24"/>
      <c r="C1503" s="209"/>
      <c r="D1503" s="209"/>
      <c r="E1503" s="9"/>
    </row>
    <row r="1504" spans="1:5" x14ac:dyDescent="0.25">
      <c r="A1504" s="23"/>
      <c r="B1504" s="24"/>
      <c r="C1504" s="209"/>
      <c r="D1504" s="209"/>
      <c r="E1504" s="9"/>
    </row>
    <row r="1505" spans="1:5" x14ac:dyDescent="0.25">
      <c r="A1505" s="23"/>
      <c r="B1505" s="24"/>
      <c r="C1505" s="209"/>
      <c r="D1505" s="209"/>
      <c r="E1505" s="9"/>
    </row>
    <row r="1506" spans="1:5" x14ac:dyDescent="0.25">
      <c r="A1506" s="23"/>
      <c r="B1506" s="24"/>
      <c r="C1506" s="209"/>
      <c r="D1506" s="209"/>
      <c r="E1506" s="9"/>
    </row>
    <row r="1507" spans="1:5" x14ac:dyDescent="0.25">
      <c r="A1507" s="23"/>
      <c r="B1507" s="24"/>
      <c r="C1507" s="209"/>
      <c r="D1507" s="209"/>
      <c r="E1507" s="9"/>
    </row>
    <row r="1508" spans="1:5" x14ac:dyDescent="0.25">
      <c r="A1508" s="23"/>
      <c r="B1508" s="24"/>
      <c r="C1508" s="209"/>
      <c r="D1508" s="209"/>
      <c r="E1508" s="9"/>
    </row>
    <row r="1509" spans="1:5" x14ac:dyDescent="0.25">
      <c r="A1509" s="23"/>
      <c r="B1509" s="24"/>
      <c r="C1509" s="209"/>
      <c r="D1509" s="209"/>
      <c r="E1509" s="9"/>
    </row>
    <row r="1510" spans="1:5" x14ac:dyDescent="0.25">
      <c r="A1510" s="23"/>
      <c r="B1510" s="24"/>
      <c r="C1510" s="209"/>
      <c r="D1510" s="209"/>
      <c r="E1510" s="9"/>
    </row>
    <row r="1511" spans="1:5" x14ac:dyDescent="0.25">
      <c r="A1511" s="23"/>
      <c r="B1511" s="24"/>
      <c r="C1511" s="209"/>
      <c r="D1511" s="209"/>
      <c r="E1511" s="9"/>
    </row>
    <row r="1512" spans="1:5" x14ac:dyDescent="0.25">
      <c r="A1512" s="23"/>
      <c r="B1512" s="24"/>
      <c r="C1512" s="209"/>
      <c r="D1512" s="209"/>
      <c r="E1512" s="9"/>
    </row>
    <row r="1513" spans="1:5" x14ac:dyDescent="0.25">
      <c r="A1513" s="23"/>
      <c r="B1513" s="24"/>
      <c r="C1513" s="209"/>
      <c r="D1513" s="209"/>
      <c r="E1513" s="9"/>
    </row>
    <row r="1514" spans="1:5" x14ac:dyDescent="0.25">
      <c r="A1514" s="23"/>
      <c r="B1514" s="24"/>
      <c r="C1514" s="209"/>
      <c r="D1514" s="209"/>
      <c r="E1514" s="9"/>
    </row>
    <row r="1515" spans="1:5" x14ac:dyDescent="0.25">
      <c r="A1515" s="23"/>
      <c r="B1515" s="24"/>
      <c r="C1515" s="209"/>
      <c r="D1515" s="209"/>
      <c r="E1515" s="9"/>
    </row>
    <row r="1516" spans="1:5" x14ac:dyDescent="0.25">
      <c r="A1516" s="23"/>
      <c r="B1516" s="24"/>
      <c r="C1516" s="209"/>
      <c r="D1516" s="209"/>
      <c r="E1516" s="9"/>
    </row>
    <row r="1517" spans="1:5" x14ac:dyDescent="0.25">
      <c r="A1517" s="23"/>
      <c r="B1517" s="24"/>
      <c r="C1517" s="209"/>
      <c r="D1517" s="209"/>
      <c r="E1517" s="9"/>
    </row>
    <row r="1518" spans="1:5" x14ac:dyDescent="0.25">
      <c r="A1518" s="23"/>
      <c r="B1518" s="24"/>
      <c r="C1518" s="209"/>
      <c r="D1518" s="209"/>
      <c r="E1518" s="9"/>
    </row>
    <row r="1519" spans="1:5" x14ac:dyDescent="0.25">
      <c r="A1519" s="23"/>
      <c r="B1519" s="24"/>
      <c r="C1519" s="209"/>
      <c r="D1519" s="209"/>
      <c r="E1519" s="9"/>
    </row>
    <row r="1520" spans="1:5" x14ac:dyDescent="0.25">
      <c r="A1520" s="23"/>
      <c r="B1520" s="24"/>
      <c r="C1520" s="209"/>
      <c r="D1520" s="209"/>
      <c r="E1520" s="9"/>
    </row>
    <row r="1521" spans="1:5" x14ac:dyDescent="0.25">
      <c r="A1521" s="23"/>
      <c r="B1521" s="24"/>
      <c r="C1521" s="209"/>
      <c r="D1521" s="209"/>
      <c r="E1521" s="9"/>
    </row>
    <row r="1522" spans="1:5" x14ac:dyDescent="0.25">
      <c r="A1522" s="23"/>
      <c r="B1522" s="24"/>
      <c r="C1522" s="209"/>
      <c r="D1522" s="209"/>
      <c r="E1522" s="9"/>
    </row>
    <row r="1523" spans="1:5" x14ac:dyDescent="0.25">
      <c r="A1523" s="23"/>
      <c r="B1523" s="24"/>
      <c r="C1523" s="209"/>
      <c r="D1523" s="209"/>
      <c r="E1523" s="9"/>
    </row>
    <row r="1524" spans="1:5" x14ac:dyDescent="0.25">
      <c r="A1524" s="23"/>
      <c r="B1524" s="24"/>
      <c r="C1524" s="209"/>
      <c r="D1524" s="209"/>
      <c r="E1524" s="9"/>
    </row>
    <row r="1525" spans="1:5" x14ac:dyDescent="0.25">
      <c r="A1525" s="23"/>
      <c r="B1525" s="24"/>
      <c r="C1525" s="209"/>
      <c r="D1525" s="209"/>
      <c r="E1525" s="9"/>
    </row>
    <row r="1526" spans="1:5" x14ac:dyDescent="0.25">
      <c r="A1526" s="23"/>
      <c r="B1526" s="24"/>
      <c r="C1526" s="209"/>
      <c r="D1526" s="209"/>
      <c r="E1526" s="9"/>
    </row>
    <row r="1527" spans="1:5" x14ac:dyDescent="0.25">
      <c r="A1527" s="23"/>
      <c r="B1527" s="24"/>
      <c r="C1527" s="209"/>
      <c r="D1527" s="209"/>
      <c r="E1527" s="9"/>
    </row>
    <row r="1528" spans="1:5" x14ac:dyDescent="0.25">
      <c r="A1528" s="23"/>
      <c r="B1528" s="24"/>
      <c r="C1528" s="209"/>
      <c r="D1528" s="209"/>
      <c r="E1528" s="9"/>
    </row>
    <row r="1529" spans="1:5" x14ac:dyDescent="0.25">
      <c r="A1529" s="23"/>
      <c r="B1529" s="24"/>
      <c r="C1529" s="209"/>
      <c r="D1529" s="209"/>
      <c r="E1529" s="9"/>
    </row>
    <row r="1530" spans="1:5" x14ac:dyDescent="0.25">
      <c r="A1530" s="23"/>
      <c r="B1530" s="24"/>
      <c r="C1530" s="209"/>
      <c r="D1530" s="209"/>
      <c r="E1530" s="9"/>
    </row>
    <row r="1531" spans="1:5" x14ac:dyDescent="0.25">
      <c r="A1531" s="23"/>
      <c r="B1531" s="24"/>
      <c r="C1531" s="209"/>
      <c r="D1531" s="209"/>
      <c r="E1531" s="9"/>
    </row>
    <row r="1532" spans="1:5" x14ac:dyDescent="0.25">
      <c r="A1532" s="23"/>
      <c r="B1532" s="24"/>
      <c r="C1532" s="209"/>
      <c r="D1532" s="209"/>
      <c r="E1532" s="9"/>
    </row>
    <row r="1533" spans="1:5" x14ac:dyDescent="0.25">
      <c r="A1533" s="23"/>
      <c r="B1533" s="24"/>
      <c r="C1533" s="209"/>
      <c r="D1533" s="209"/>
      <c r="E1533" s="9"/>
    </row>
    <row r="1534" spans="1:5" x14ac:dyDescent="0.25">
      <c r="A1534" s="23"/>
      <c r="B1534" s="24"/>
      <c r="C1534" s="209"/>
      <c r="D1534" s="209"/>
      <c r="E1534" s="9"/>
    </row>
    <row r="1535" spans="1:5" x14ac:dyDescent="0.25">
      <c r="A1535" s="23"/>
      <c r="B1535" s="24"/>
      <c r="C1535" s="209"/>
      <c r="D1535" s="209"/>
      <c r="E1535" s="9"/>
    </row>
    <row r="1536" spans="1:5" x14ac:dyDescent="0.25">
      <c r="A1536" s="23"/>
      <c r="B1536" s="24"/>
      <c r="C1536" s="209"/>
      <c r="D1536" s="209"/>
      <c r="E1536" s="9"/>
    </row>
    <row r="1537" spans="1:5" x14ac:dyDescent="0.25">
      <c r="A1537" s="23"/>
      <c r="B1537" s="24"/>
      <c r="C1537" s="209"/>
      <c r="D1537" s="209"/>
      <c r="E1537" s="9"/>
    </row>
    <row r="1538" spans="1:5" x14ac:dyDescent="0.25">
      <c r="A1538" s="23"/>
      <c r="B1538" s="24"/>
      <c r="C1538" s="209"/>
      <c r="D1538" s="209"/>
      <c r="E1538" s="9"/>
    </row>
    <row r="1539" spans="1:5" x14ac:dyDescent="0.25">
      <c r="A1539" s="23"/>
      <c r="B1539" s="24"/>
      <c r="C1539" s="209"/>
      <c r="D1539" s="209"/>
      <c r="E1539" s="9"/>
    </row>
    <row r="1540" spans="1:5" x14ac:dyDescent="0.25">
      <c r="A1540" s="23"/>
      <c r="B1540" s="24"/>
      <c r="C1540" s="209"/>
      <c r="D1540" s="209"/>
      <c r="E1540" s="9"/>
    </row>
    <row r="1541" spans="1:5" x14ac:dyDescent="0.25">
      <c r="A1541" s="23"/>
      <c r="B1541" s="24"/>
      <c r="C1541" s="209"/>
      <c r="D1541" s="209"/>
      <c r="E1541" s="9"/>
    </row>
    <row r="1542" spans="1:5" x14ac:dyDescent="0.25">
      <c r="A1542" s="23"/>
      <c r="B1542" s="24"/>
      <c r="C1542" s="209"/>
      <c r="D1542" s="209"/>
      <c r="E1542" s="9"/>
    </row>
    <row r="1543" spans="1:5" x14ac:dyDescent="0.25">
      <c r="A1543" s="23"/>
      <c r="B1543" s="24"/>
      <c r="C1543" s="209"/>
      <c r="D1543" s="209"/>
      <c r="E1543" s="9"/>
    </row>
    <row r="1544" spans="1:5" x14ac:dyDescent="0.25">
      <c r="A1544" s="23"/>
      <c r="B1544" s="24"/>
      <c r="C1544" s="209"/>
      <c r="D1544" s="209"/>
      <c r="E1544" s="9"/>
    </row>
    <row r="1545" spans="1:5" x14ac:dyDescent="0.25">
      <c r="A1545" s="23"/>
      <c r="B1545" s="24"/>
      <c r="C1545" s="209"/>
      <c r="D1545" s="209"/>
      <c r="E1545" s="9"/>
    </row>
    <row r="1546" spans="1:5" x14ac:dyDescent="0.25">
      <c r="A1546" s="23"/>
      <c r="B1546" s="24"/>
      <c r="C1546" s="209"/>
      <c r="D1546" s="209"/>
      <c r="E1546" s="9"/>
    </row>
    <row r="1547" spans="1:5" x14ac:dyDescent="0.25">
      <c r="A1547" s="23"/>
      <c r="B1547" s="24"/>
      <c r="C1547" s="209"/>
      <c r="D1547" s="209"/>
      <c r="E1547" s="9"/>
    </row>
    <row r="1548" spans="1:5" x14ac:dyDescent="0.25">
      <c r="A1548" s="23"/>
      <c r="B1548" s="24"/>
      <c r="C1548" s="209"/>
      <c r="D1548" s="209"/>
      <c r="E1548" s="9"/>
    </row>
    <row r="1549" spans="1:5" x14ac:dyDescent="0.25">
      <c r="A1549" s="23"/>
      <c r="B1549" s="24"/>
      <c r="C1549" s="209"/>
      <c r="D1549" s="209"/>
      <c r="E1549" s="9"/>
    </row>
    <row r="1550" spans="1:5" x14ac:dyDescent="0.25">
      <c r="A1550" s="23"/>
      <c r="B1550" s="24"/>
      <c r="C1550" s="209"/>
      <c r="D1550" s="209"/>
      <c r="E1550" s="9"/>
    </row>
    <row r="1551" spans="1:5" x14ac:dyDescent="0.25">
      <c r="A1551" s="23"/>
      <c r="B1551" s="24"/>
      <c r="C1551" s="209"/>
      <c r="D1551" s="209"/>
      <c r="E1551" s="9"/>
    </row>
    <row r="1552" spans="1:5" x14ac:dyDescent="0.25">
      <c r="A1552" s="23"/>
      <c r="B1552" s="24"/>
      <c r="C1552" s="209"/>
      <c r="D1552" s="209"/>
      <c r="E1552" s="9"/>
    </row>
    <row r="1553" spans="1:5" x14ac:dyDescent="0.25">
      <c r="A1553" s="23"/>
      <c r="B1553" s="24"/>
      <c r="C1553" s="209"/>
      <c r="D1553" s="209"/>
      <c r="E1553" s="9"/>
    </row>
    <row r="1554" spans="1:5" x14ac:dyDescent="0.25">
      <c r="A1554" s="23"/>
      <c r="B1554" s="24"/>
      <c r="C1554" s="209"/>
      <c r="D1554" s="209"/>
      <c r="E1554" s="9"/>
    </row>
    <row r="1555" spans="1:5" x14ac:dyDescent="0.25">
      <c r="A1555" s="23"/>
      <c r="B1555" s="24"/>
      <c r="C1555" s="209"/>
      <c r="D1555" s="209"/>
      <c r="E1555" s="9"/>
    </row>
    <row r="1556" spans="1:5" x14ac:dyDescent="0.25">
      <c r="A1556" s="23"/>
      <c r="B1556" s="24"/>
      <c r="C1556" s="209"/>
      <c r="D1556" s="209"/>
      <c r="E1556" s="9"/>
    </row>
    <row r="1557" spans="1:5" x14ac:dyDescent="0.25">
      <c r="A1557" s="23"/>
      <c r="B1557" s="24"/>
      <c r="C1557" s="209"/>
      <c r="D1557" s="209"/>
      <c r="E1557" s="9"/>
    </row>
    <row r="1558" spans="1:5" x14ac:dyDescent="0.25">
      <c r="A1558" s="23"/>
      <c r="B1558" s="24"/>
      <c r="C1558" s="209"/>
      <c r="D1558" s="209"/>
      <c r="E1558" s="9"/>
    </row>
    <row r="1559" spans="1:5" x14ac:dyDescent="0.25">
      <c r="A1559" s="23"/>
      <c r="B1559" s="24"/>
      <c r="C1559" s="209"/>
      <c r="D1559" s="209"/>
      <c r="E1559" s="9"/>
    </row>
    <row r="1560" spans="1:5" x14ac:dyDescent="0.25">
      <c r="A1560" s="23"/>
      <c r="B1560" s="24"/>
      <c r="C1560" s="209"/>
      <c r="D1560" s="209"/>
      <c r="E1560" s="9"/>
    </row>
    <row r="1561" spans="1:5" x14ac:dyDescent="0.25">
      <c r="A1561" s="23"/>
      <c r="B1561" s="24"/>
      <c r="C1561" s="209"/>
      <c r="D1561" s="209"/>
      <c r="E1561" s="9"/>
    </row>
    <row r="1562" spans="1:5" x14ac:dyDescent="0.25">
      <c r="A1562" s="23"/>
      <c r="B1562" s="24"/>
      <c r="C1562" s="209"/>
      <c r="D1562" s="209"/>
      <c r="E1562" s="9"/>
    </row>
    <row r="1563" spans="1:5" x14ac:dyDescent="0.25">
      <c r="A1563" s="23"/>
      <c r="B1563" s="24"/>
      <c r="C1563" s="209"/>
      <c r="D1563" s="209"/>
      <c r="E1563" s="9"/>
    </row>
    <row r="1564" spans="1:5" x14ac:dyDescent="0.25">
      <c r="A1564" s="23"/>
      <c r="B1564" s="24"/>
      <c r="C1564" s="209"/>
      <c r="D1564" s="209"/>
      <c r="E1564" s="9"/>
    </row>
    <row r="1565" spans="1:5" x14ac:dyDescent="0.25">
      <c r="A1565" s="23"/>
      <c r="B1565" s="24"/>
      <c r="C1565" s="209"/>
      <c r="D1565" s="209"/>
      <c r="E1565" s="9"/>
    </row>
  </sheetData>
  <customSheetViews>
    <customSheetView guid="{5B43930B-94B3-E14E-81EE-7E8A625CA6DA}" scale="125" topLeftCell="A3">
      <selection activeCell="F12" sqref="F3:F15"/>
      <pageMargins left="0.7" right="0.7" top="0.75" bottom="0.75" header="0.3" footer="0.3"/>
    </customSheetView>
    <customSheetView guid="{ABB2EBC0-75A8-4650-B9C7-648A0C330DEA}" showPageBreaks="1" printArea="1">
      <selection activeCell="F5" sqref="F5"/>
      <rowBreaks count="1" manualBreakCount="1">
        <brk id="14" max="8" man="1"/>
      </rowBreaks>
      <pageMargins left="0.75" right="0.75" top="1" bottom="1" header="0.5" footer="0.5"/>
      <pageSetup paperSize="9" scale="90" orientation="landscape" r:id="rId1"/>
    </customSheetView>
    <customSheetView guid="{0B355C98-F093-4F26-9D41-2F5DE1271F90}" scale="110" showPageBreaks="1" topLeftCell="A13">
      <selection activeCell="F4" sqref="F4"/>
      <pageMargins left="0.75" right="0.75" top="1" bottom="1" header="0.5" footer="0.5"/>
      <pageSetup paperSize="9" orientation="portrait" r:id="rId2"/>
    </customSheetView>
  </customSheetViews>
  <mergeCells count="76">
    <mergeCell ref="E87:G87"/>
    <mergeCell ref="E86:G86"/>
    <mergeCell ref="E85:G85"/>
    <mergeCell ref="E83:G83"/>
    <mergeCell ref="E82:G82"/>
    <mergeCell ref="E95:G95"/>
    <mergeCell ref="E94:G94"/>
    <mergeCell ref="E92:G92"/>
    <mergeCell ref="E91:G91"/>
    <mergeCell ref="E90:G90"/>
    <mergeCell ref="E102:G102"/>
    <mergeCell ref="E100:G100"/>
    <mergeCell ref="E99:G99"/>
    <mergeCell ref="E98:G98"/>
    <mergeCell ref="E96:G96"/>
    <mergeCell ref="E108:G108"/>
    <mergeCell ref="E107:G107"/>
    <mergeCell ref="E106:G106"/>
    <mergeCell ref="E104:G104"/>
    <mergeCell ref="E103:G103"/>
    <mergeCell ref="E53:G53"/>
    <mergeCell ref="E52:G52"/>
    <mergeCell ref="E50:G50"/>
    <mergeCell ref="E49:G49"/>
    <mergeCell ref="E48:G48"/>
    <mergeCell ref="E60:G60"/>
    <mergeCell ref="E58:G58"/>
    <mergeCell ref="E57:G57"/>
    <mergeCell ref="E56:G56"/>
    <mergeCell ref="E54:G54"/>
    <mergeCell ref="E66:G66"/>
    <mergeCell ref="E65:G65"/>
    <mergeCell ref="E64:G64"/>
    <mergeCell ref="E62:G62"/>
    <mergeCell ref="E61:G61"/>
    <mergeCell ref="E74:G74"/>
    <mergeCell ref="E73:G73"/>
    <mergeCell ref="E71:G71"/>
    <mergeCell ref="E70:G70"/>
    <mergeCell ref="E69:G69"/>
    <mergeCell ref="E79:G79"/>
    <mergeCell ref="E78:G78"/>
    <mergeCell ref="E77:G77"/>
    <mergeCell ref="E75:G75"/>
    <mergeCell ref="E81:G81"/>
    <mergeCell ref="E32:G32"/>
    <mergeCell ref="E31:G31"/>
    <mergeCell ref="E29:G29"/>
    <mergeCell ref="E28:G28"/>
    <mergeCell ref="E27:G27"/>
    <mergeCell ref="E39:G39"/>
    <mergeCell ref="E37:G37"/>
    <mergeCell ref="E36:G36"/>
    <mergeCell ref="E35:G35"/>
    <mergeCell ref="E33:G33"/>
    <mergeCell ref="E45:G45"/>
    <mergeCell ref="E44:G44"/>
    <mergeCell ref="E43:G43"/>
    <mergeCell ref="E41:G41"/>
    <mergeCell ref="E40:G40"/>
    <mergeCell ref="E3:H3"/>
    <mergeCell ref="E24:G24"/>
    <mergeCell ref="E23:G23"/>
    <mergeCell ref="E22:G22"/>
    <mergeCell ref="E20:G20"/>
    <mergeCell ref="E19:G19"/>
    <mergeCell ref="E18:G18"/>
    <mergeCell ref="E16:G16"/>
    <mergeCell ref="E15:G15"/>
    <mergeCell ref="E14:G14"/>
    <mergeCell ref="E12:G12"/>
    <mergeCell ref="E11:G11"/>
    <mergeCell ref="E10:G10"/>
    <mergeCell ref="E8:G8"/>
    <mergeCell ref="E7:G7"/>
    <mergeCell ref="E6:G6"/>
  </mergeCells>
  <phoneticPr fontId="2" type="noConversion"/>
  <pageMargins left="0.75" right="0.75" top="1" bottom="1" header="0.5" footer="0.5"/>
  <pageSetup paperSize="9" scale="74" orientation="landscape" r:id="rId3"/>
  <headerFooter>
    <oddHeader>&amp;C&amp;"-,Bold"&amp;12Logical Framework</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7</vt:i4>
      </vt:variant>
    </vt:vector>
  </HeadingPairs>
  <TitlesOfParts>
    <vt:vector size="17" baseType="lpstr">
      <vt:lpstr>a. Design Workbook Instructions</vt:lpstr>
      <vt:lpstr>b. Problem Analysis Summary</vt:lpstr>
      <vt:lpstr>c. Problem Analysis Doc.</vt:lpstr>
      <vt:lpstr>d. Problem to Objective Summary</vt:lpstr>
      <vt:lpstr>e. Problems to Objectives</vt:lpstr>
      <vt:lpstr>f. Results Framework Summary</vt:lpstr>
      <vt:lpstr>g. Results Framework</vt:lpstr>
      <vt:lpstr>h. Logframe Summary</vt:lpstr>
      <vt:lpstr>i. LogFrame</vt:lpstr>
      <vt:lpstr>j. Workplan</vt:lpstr>
      <vt:lpstr>'b. Problem Analysis Summary'!Print_Area</vt:lpstr>
      <vt:lpstr>'c. Problem Analysis Doc.'!Print_Area</vt:lpstr>
      <vt:lpstr>'e. Problems to Objectives'!Print_Area</vt:lpstr>
      <vt:lpstr>'f. Results Framework Summary'!Print_Area</vt:lpstr>
      <vt:lpstr>'g. Results Framework'!Print_Area</vt:lpstr>
      <vt:lpstr>'i. LogFrame'!Print_Area</vt:lpstr>
      <vt:lpstr>'j. Workplan'!Print_Area</vt:lpstr>
    </vt:vector>
  </TitlesOfParts>
  <Company>RS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Wesley Laytham</dc:creator>
  <cp:lastModifiedBy>Wendi Bevins</cp:lastModifiedBy>
  <cp:lastPrinted>2013-06-26T15:00:02Z</cp:lastPrinted>
  <dcterms:created xsi:type="dcterms:W3CDTF">2010-10-02T11:45:26Z</dcterms:created>
  <dcterms:modified xsi:type="dcterms:W3CDTF">2016-06-08T14:20:54Z</dcterms:modified>
</cp:coreProperties>
</file>